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Escritorio\FDLC\"/>
    </mc:Choice>
  </mc:AlternateContent>
  <bookViews>
    <workbookView xWindow="0" yWindow="0" windowWidth="20490" windowHeight="7755" tabRatio="919"/>
  </bookViews>
  <sheets>
    <sheet name="a.PLAN MEJORAMIENTO CONTRALOR" sheetId="22" r:id="rId1"/>
  </sheets>
  <externalReferences>
    <externalReference r:id="rId2"/>
  </externalReferences>
  <definedNames>
    <definedName name="_xlnm._FilterDatabase" localSheetId="0" hidden="1">'a.PLAN MEJORAMIENTO CONTRALOR'!$A$10:$O$10</definedName>
    <definedName name="TABLA1">[1]Nomina!$B$10:$Y$25</definedName>
  </definedNames>
  <calcPr calcId="144525"/>
</workbook>
</file>

<file path=xl/sharedStrings.xml><?xml version="1.0" encoding="utf-8"?>
<sst xmlns="http://schemas.openxmlformats.org/spreadsheetml/2006/main" count="150" uniqueCount="108">
  <si>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</si>
  <si>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</si>
  <si>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</si>
  <si>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</si>
  <si>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</si>
  <si>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</si>
  <si>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</si>
  <si>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</si>
  <si>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</si>
  <si>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</si>
  <si>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</si>
  <si>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</si>
  <si>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</si>
  <si>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</si>
  <si>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</si>
  <si>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</si>
  <si>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</si>
  <si>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</si>
  <si>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</si>
  <si>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</si>
  <si>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</si>
  <si>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</si>
  <si>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</si>
  <si>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</si>
  <si>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</si>
  <si>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Infraestructura</t>
  </si>
  <si>
    <t>Planeación</t>
  </si>
  <si>
    <t>FILA_2</t>
  </si>
  <si>
    <t>FILA_3</t>
  </si>
  <si>
    <t>FILA_4</t>
  </si>
  <si>
    <t>FILA_5</t>
  </si>
  <si>
    <t>3.3.1</t>
  </si>
  <si>
    <t>FILA_6</t>
  </si>
  <si>
    <t>FILA_7</t>
  </si>
  <si>
    <t>FILA_8</t>
  </si>
  <si>
    <t>FILA_9</t>
  </si>
  <si>
    <t>3.1.2.2</t>
  </si>
  <si>
    <t>3.1.2.3</t>
  </si>
  <si>
    <t>Contratación</t>
  </si>
  <si>
    <t xml:space="preserve">La Administración ratifica su posición de NO estar de acuerdo con el hallazgo teniendo en cuenta que se cumplió lo establecido en el Decreto 1082 de 2015, la cual establece expresamente: Artículo 2.2.1.1.2.2.1 Modificación de los pliegos de condiciones. “La entidad Estatal puede modificar los pliegos de condiciones a través de adendas expedidas antes del vencimiento del plazo para presentar ofertas. </t>
  </si>
  <si>
    <t xml:space="preserve">Realizar, en caso de ser necesario, las adendas que se requieran en los procesos contractuales conforme a lo establecido en el el decreto 1510 de 2013 compilado en el 1082 de 2015 y en el Decreto 1082 de 2015, Artículo 2.2.1.1.2.2.1  </t>
  </si>
  <si>
    <t>Adendas adelantadas conforme a lo establecido en la normatividad vigente</t>
  </si>
  <si>
    <t>N° de adendas adelantadas por el FDLLC en la vigencia / N° de adendas elaboradas conforme a lo establecido en la normatividad vigente</t>
  </si>
  <si>
    <t>La Administración ratifica su posición de NO estar de acuerdo con el hallazgo teniendo en cuenta que en el estudio previo y según el formato establecido por la Secretaria de Gobierno, no hay un ítem para etablecer estos valores sino que, se debe hacer en la propuesta económica, tal y como se realizó, siendo este documento parte del contrato y de acceso público ya que s eencuentra publicado en la plataforma SECOP</t>
  </si>
  <si>
    <t>Continuar aplicando el formato establecido por la Secretaría de Gobierno para los contratos de Licitación Pública adelantados por la Alcaldía Local</t>
  </si>
  <si>
    <t>Aplicación de formato de licitación pública debidamente codificado.</t>
  </si>
  <si>
    <t>N° de formatos de estudios previos licitación pública aplicados / N° de procesos de licitación pública adelantados</t>
  </si>
  <si>
    <t>Publicar todos los procesos contractuales en la plataforma SECOP, cargando los documentos que establece la normatividad vigente.</t>
  </si>
  <si>
    <t>Publicación de documentos en SECOP</t>
  </si>
  <si>
    <t xml:space="preserve"> N° de procesos debidamente publicados en la plataforma SECOP / N° de procesos adelantados por el FDLLC</t>
  </si>
  <si>
    <t>3.1.2.5</t>
  </si>
  <si>
    <t>Porque la descripción se hizo por parques, y por tanto se evidencian ítems repetidos en los cuadros de presupuesto.</t>
  </si>
  <si>
    <t>Realizar una tabla de consolidado general para unificar los ítems (es decir, que no haya repetición de dichos ítems) y que facilite la verificación en los presupuestos y ejecución para los contratatos de infraestructura (parques y vías).</t>
  </si>
  <si>
    <t>Unificación (numeración consecutiva) de tablas  ítems</t>
  </si>
  <si>
    <t>N° de contratos de infraestructura suscritos con tabla unificada</t>
  </si>
  <si>
    <t>Porque no se tuvo en cuenta la cláusula de las hojas de vida para la firma del acta de inicio.
Porque no se diligenciaron los formatos de acta de reunión en su totalidad.</t>
  </si>
  <si>
    <t>Realizar una capacitación sobre manual de supervisión e interventoría y formatos acta reunión, registro fotográfico (diligencimiento de los documentos)</t>
  </si>
  <si>
    <t>Capacitaciones realizadas sobre manual de supervisión e interventoría</t>
  </si>
  <si>
    <t>N° de capacitaciones realizadas</t>
  </si>
  <si>
    <t>Contratación
Contabilidad
Almacén
Calidad</t>
  </si>
  <si>
    <t>porque existe solo una designación de apoyo y 3 meses despues el acta de inicio</t>
  </si>
  <si>
    <t>Designar el apoyo a la supervisión a más tardar cinco dias hábiles después de la solicitud del regsitro del contrato</t>
  </si>
  <si>
    <t>Designaciones  realizadas</t>
  </si>
  <si>
    <t>N° de designaciones realizadas dentro de los cinco (5) primeros días posteriores a la suscripción del contrato / N° de contratos suscritos (Sin interventoría)</t>
  </si>
  <si>
    <t>3.3.2</t>
  </si>
  <si>
    <t>La Administración mantiene su posición al afirmar que el pago del PMT del CO 103 de 2018 se hizo correctamente, yeniendo 2 actividdaes diferentes que integran el mismo ítem (estudio de modelaciones e implementación)</t>
  </si>
  <si>
    <t>Solicitar a la interventoría un desglose de los valores establecidos para cumplir con las exigencias de la Secretaría de Movilidad, establecida en el PMT on el fin de determinar las diferencias entre los dos componentes del PMT que aparecen en el listado de cantidades de la propuesta económica.</t>
  </si>
  <si>
    <t>Solicitud de desglose de valores</t>
  </si>
  <si>
    <t>N° de solicitudes realizadas / N° de solicitudes a realizar</t>
  </si>
  <si>
    <t>3.3.3</t>
  </si>
  <si>
    <t>Por error involuntario de la interventoría</t>
  </si>
  <si>
    <t>Realizar mediciones mensuales al azar para verificar que las cantidades de obra que presenta la interventoría se ajusten a la realidad</t>
  </si>
  <si>
    <t>Mediciones de cantidades de obra efectuadas</t>
  </si>
  <si>
    <t>N° de mediciones de obras realizadas en el período</t>
  </si>
  <si>
    <t>Solicitar al interventor el descuento del  mayor valor pagado con respecto a este ítem en la siguiente acta en la que se autorice el pago</t>
  </si>
  <si>
    <t>Solicitud de descuento efectuadas</t>
  </si>
  <si>
    <t>N° de Solicitudes de descuento de mayor valor pagado efectuadas</t>
  </si>
  <si>
    <t>Porque no se tuvo en cuenta la cláusula de las hojas de vida para la firma del acta de inicio
Porque no se diligenciaron los formatos de acta de reunión en su totalidad</t>
  </si>
  <si>
    <t>Realizar una capacitación sobre manual de supervisión e interventoría y formatos acta reunión, registro fotográfico (diligencimiento de los dcumentos)</t>
  </si>
  <si>
    <t>3.3.4</t>
  </si>
  <si>
    <t>La Administración mantiene su posición al afirmar que el reconocimeinto en los pagos de Sobre acarreo de material de excavación y Trasiego para materiales excavación y/o demolición fueron necesarios para cumplir con el alcance de la meta física establecida en el objeto del contrato, lo cual fue avalado por el interventor</t>
  </si>
  <si>
    <t>Solicitarle a la interventoría realizar una descripción detallada de los sobre acarreos y trasiegos para cada pago que autorice</t>
  </si>
  <si>
    <t>Solicitudes de trasiegos y sobre acarreos efectuadas</t>
  </si>
  <si>
    <t>N° de solicitudes efectuadas a la interventoría sobre trasiegos y sobre acarreos realizados</t>
  </si>
  <si>
    <t>Porque no se tuvo en cuenta la cláusula de las hojas de vid apara la firma del acta de inicio
Porque no se diligecniaron los formatos de acta de reunión en su totalidad</t>
  </si>
  <si>
    <t>3.3.5</t>
  </si>
  <si>
    <t>Por  el exceso de trabajo y falta de personal en la oficina de contratación en ese momento</t>
  </si>
  <si>
    <t>Designar una persona de apoyo esclusivamente para apoyar la publicación de documentos en SECOP</t>
  </si>
  <si>
    <t>Designaciones realizadas</t>
  </si>
  <si>
    <t>N° de designaciones realizadas</t>
  </si>
  <si>
    <t>3.1.1</t>
  </si>
  <si>
    <t>Falta fortalecer conceptos para adelantar la labor de apoyo a la suervisión</t>
  </si>
  <si>
    <t>Realizar una jornada de capacitación con apoyos a la supervisión e interventores, donde se socialice el manual de supervisión e interventoría.</t>
  </si>
  <si>
    <t>Capacitaciones adelantadas</t>
  </si>
  <si>
    <t>N° de capacitaciones programadas / N° de capacitaciones adelantadas</t>
  </si>
  <si>
    <t>Grupo de Desarrollo Local</t>
  </si>
  <si>
    <t>3.1.2</t>
  </si>
  <si>
    <t>En la época no se hacían los ingresos de los insumos al aplicativo</t>
  </si>
  <si>
    <t>Ingresar por ítem al almacén los insumos de aseo y cafetería, para garantizar la respectiva y oportuna legalización.</t>
  </si>
  <si>
    <t>Ingresos registrados de insumos de aseo y cafetería</t>
  </si>
  <si>
    <t>N° de elementos a ingresar por ítems o grupos / N° de ítems registrados</t>
  </si>
  <si>
    <t>Almacén</t>
  </si>
  <si>
    <t>3.1.3</t>
  </si>
  <si>
    <t>Porque no se demostró la vinculación de personal vulnerable, marginado y/o excluido de la dinámica productiva de la ciudad</t>
  </si>
  <si>
    <t>Realizar una jornada de capacitación con apoyos a la supervisión e interventores, donde se socialice el manual de supervisión e interventoría</t>
  </si>
  <si>
    <t>Elaborar un formato de lista de verificación de obligaciones generales para que se aplique mínimo al inicio y fonalización del contrato, que de cuenta del cumplimiento de cada una de las mismas y socializarla con los apoyos a la supervisión e interventores.</t>
  </si>
  <si>
    <t>Lista de verificación de obligaciones generales</t>
  </si>
  <si>
    <t>N° de listas de verificación creadas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</si>
</sst>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64" formatCode="_(&quot;$&quot;\ * #,##0.00_);_(&quot;$&quot;\ * \(#,##0.00\);_(&quot;$&quot;\ * &quot;-&quot;??_);_(@_)"/>
    <numFmt numFmtId="165" formatCode="_-* #,##0.00\ _€_-;\-* #,##0.00\ _€_-;_-* \-??\ _€_-;_-@_-"/>
    <numFmt numFmtId="166" formatCode="yyyy/mm/dd"/>
    <numFmt numFmtId="167" formatCode="_ * #,##0_ ;_ * \-#,##0_ ;_ * &quot;-&quot;_ ;_ @_ "/>
    <numFmt numFmtId="168" formatCode="&quot;$ &quot;#,##0_);&quot;($ &quot;#,##0\)"/>
    <numFmt numFmtId="169" formatCode="_ &quot;$&quot;\ * #,##0.00_ ;_ &quot;$&quot;\ * \-#,##0.00_ ;_ &quot;$&quot;\ * &quot;-&quot;??_ ;_ @_ "/>
    <numFmt numFmtId="170" formatCode="_(* #,##0.00_);_(* \(#,##0.00\);_(* &quot;-&quot;??_);_(@_)"/>
  </numFmts>
  <fonts count="17"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0"/>
      <name val="Arial"/>
      <family val="2"/>
      <charset val="1"/>
    </font>
    <font>
      <b/>
      <sz val="11"/>
      <color indexed="8"/>
      <name val="Calibri"/>
      <family val="2"/>
    </font>
    <font>
      <sz val="10"/>
      <color indexed="8"/>
      <name val="Arial"/>
      <family val="2"/>
    </font>
    <font>
      <sz val="11"/>
      <color indexed="63"/>
      <name val="Calibri"/>
      <family val="2"/>
    </font>
    <font>
      <b/>
      <sz val="11"/>
      <color indexed="9"/>
      <name val="Calibri"/>
      <family val="2"/>
    </font>
    <font>
      <sz val="11"/>
      <color indexed="8"/>
      <name val="Calibri"/>
      <family val="2"/>
    </font>
    <font>
      <sz val="12"/>
      <color indexed="8"/>
      <name val="Calibri"/>
      <family val="2"/>
    </font>
    <font>
      <sz val="8"/>
      <color indexed="8"/>
      <name val="Calibri"/>
      <family val="2"/>
    </font>
    <font>
      <sz val="8"/>
      <name val="Calibri"/>
      <family val="2"/>
    </font>
    <font>
      <sz val="11"/>
      <color theme="1"/>
      <name val="Calibri"/>
      <family val="2"/>
      <scheme val="minor"/>
    </font>
    <font>
      <sz val="12"/>
      <color theme="1"/>
      <name val="Calibri"/>
      <family val="2"/>
      <scheme val="minor"/>
    </font>
    <font>
      <sz val="10"/>
      <name val="Arial"/>
      <family val="2"/>
    </font>
    <font>
      <sz val="8"/>
      <color indexed="8"/>
      <name val="Arial"/>
      <family val="2"/>
    </font>
  </fonts>
  <fills count="4">
    <fill>
      <patternFill patternType="none"/>
    </fill>
    <fill>
      <patternFill patternType="gray125"/>
    </fill>
    <fill>
      <patternFill patternType="solid">
        <fgColor indexed="9"/>
      </patternFill>
    </fill>
    <fill>
      <patternFill patternType="solid">
        <fgColor indexed="5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25">
    <xf numFmtId="0" fontId="0" fillId="0" borderId="0"/>
    <xf numFmtId="167" fontId="3" fillId="0" borderId="0" applyFill="0" applyBorder="0" applyAlignment="0" applyProtection="0"/>
    <xf numFmtId="165" fontId="3" fillId="0" borderId="0" applyFill="0" applyBorder="0" applyAlignment="0" applyProtection="0"/>
    <xf numFmtId="44" fontId="3" fillId="0" borderId="0" applyFill="0" applyBorder="0" applyAlignment="0" applyProtection="0"/>
    <xf numFmtId="168" fontId="7" fillId="0" borderId="0" applyFill="0" applyBorder="0" applyAlignment="0" applyProtection="0"/>
    <xf numFmtId="44" fontId="9"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9" fontId="3" fillId="0" borderId="0" applyFont="0" applyFill="0" applyBorder="0" applyAlignment="0" applyProtection="0"/>
    <xf numFmtId="0" fontId="4" fillId="0" borderId="0"/>
    <xf numFmtId="0" fontId="3" fillId="0" borderId="0"/>
    <xf numFmtId="0" fontId="3" fillId="0" borderId="0"/>
    <xf numFmtId="0" fontId="13" fillId="0" borderId="0"/>
    <xf numFmtId="0" fontId="3" fillId="0" borderId="0"/>
    <xf numFmtId="0" fontId="7" fillId="0" borderId="0"/>
    <xf numFmtId="0" fontId="4" fillId="0" borderId="0"/>
    <xf numFmtId="0" fontId="13" fillId="0" borderId="0"/>
    <xf numFmtId="0" fontId="14" fillId="0" borderId="0"/>
    <xf numFmtId="9" fontId="7" fillId="0" borderId="0" applyBorder="0" applyAlignment="0" applyProtection="0"/>
    <xf numFmtId="9" fontId="9" fillId="0" borderId="0" applyFont="0" applyFill="0" applyBorder="0" applyAlignment="0" applyProtection="0"/>
    <xf numFmtId="9" fontId="7" fillId="0" borderId="0" applyBorder="0" applyAlignment="0" applyProtection="0"/>
    <xf numFmtId="170" fontId="15" fillId="0" borderId="0" applyFill="0" applyBorder="0" applyAlignment="0" applyProtection="0"/>
    <xf numFmtId="0" fontId="3" fillId="0" borderId="0"/>
    <xf numFmtId="0" fontId="6" fillId="0" borderId="0"/>
    <xf numFmtId="170" fontId="3" fillId="0" borderId="0" applyFill="0" applyBorder="0" applyAlignment="0" applyProtection="0"/>
  </cellStyleXfs>
  <cellXfs count="27">
    <xf numFmtId="0" fontId="0" fillId="0" borderId="0" xfId="0"/>
    <xf numFmtId="166" fontId="5" fillId="2" borderId="1" xfId="11" applyNumberFormat="1" applyFont="1" applyFill="1" applyBorder="1" applyAlignment="1">
      <alignment horizontal="center" vertical="center"/>
    </xf>
    <xf numFmtId="0" fontId="8" fillId="3" borderId="3" xfId="11" applyFont="1" applyFill="1" applyBorder="1" applyAlignment="1">
      <alignment horizontal="center" vertical="center"/>
    </xf>
    <xf numFmtId="0" fontId="3" fillId="0" borderId="0" xfId="11"/>
    <xf numFmtId="0" fontId="8" fillId="3" borderId="4" xfId="11" applyFont="1" applyFill="1" applyBorder="1" applyAlignment="1">
      <alignment horizontal="center" vertical="center"/>
    </xf>
    <xf numFmtId="0" fontId="8" fillId="3" borderId="4" xfId="11"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0" fontId="8" fillId="3" borderId="3" xfId="0" applyFont="1" applyFill="1" applyBorder="1" applyAlignment="1">
      <alignment horizontal="center" vertical="center"/>
    </xf>
    <xf numFmtId="0" fontId="11" fillId="0" borderId="2" xfId="0" applyFont="1" applyFill="1" applyBorder="1" applyAlignment="1">
      <alignment horizontal="center" vertical="center"/>
    </xf>
    <xf numFmtId="0" fontId="16" fillId="0" borderId="2" xfId="0" applyNumberFormat="1" applyFont="1" applyFill="1" applyBorder="1" applyAlignment="1" applyProtection="1">
      <alignment horizontal="center" vertical="center" wrapText="1"/>
    </xf>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166" fontId="0" fillId="2" borderId="1" xfId="0" applyNumberFormat="1"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0" fillId="0" borderId="2" xfId="0" applyBorder="1" applyAlignment="1">
      <alignment vertical="center" wrapText="1"/>
    </xf>
    <xf numFmtId="0" fontId="0" fillId="2" borderId="2" xfId="0" applyFill="1" applyBorder="1" applyAlignment="1" applyProtection="1">
      <alignment horizontal="center" vertical="center" wrapText="1"/>
      <protection locked="0"/>
    </xf>
    <xf numFmtId="0" fontId="0" fillId="2" borderId="2" xfId="0" applyFill="1" applyBorder="1" applyAlignment="1" applyProtection="1">
      <alignment vertical="center" wrapText="1"/>
      <protection locked="0"/>
    </xf>
    <xf numFmtId="166" fontId="0" fillId="2" borderId="2" xfId="0" applyNumberFormat="1" applyFill="1" applyBorder="1" applyAlignment="1" applyProtection="1">
      <alignment vertical="center" wrapText="1"/>
      <protection locked="0"/>
    </xf>
    <xf numFmtId="0" fontId="2" fillId="2" borderId="1" xfId="0" applyFont="1" applyFill="1" applyBorder="1" applyAlignment="1" applyProtection="1">
      <alignment horizontal="justify" vertical="center" wrapText="1"/>
      <protection locked="0"/>
    </xf>
    <xf numFmtId="0" fontId="0" fillId="2" borderId="1" xfId="0" applyFill="1" applyBorder="1" applyAlignment="1" applyProtection="1">
      <alignment horizontal="justify" vertical="center" wrapText="1"/>
      <protection locked="0"/>
    </xf>
    <xf numFmtId="0" fontId="0" fillId="0" borderId="1" xfId="0" applyFill="1" applyBorder="1" applyAlignment="1" applyProtection="1">
      <alignment vertical="center" wrapText="1"/>
      <protection locked="0"/>
    </xf>
    <xf numFmtId="0" fontId="2" fillId="2" borderId="2" xfId="0" applyFont="1" applyFill="1" applyBorder="1" applyAlignment="1" applyProtection="1">
      <alignment horizontal="justify" vertical="center" wrapText="1"/>
      <protection locked="0"/>
    </xf>
    <xf numFmtId="0" fontId="0" fillId="0" borderId="1" xfId="0" applyFill="1" applyBorder="1" applyAlignment="1" applyProtection="1">
      <alignment horizontal="justify" vertical="center" wrapText="1"/>
      <protection locked="0"/>
    </xf>
    <xf numFmtId="0" fontId="1" fillId="2" borderId="1" xfId="0" applyFont="1" applyFill="1" applyBorder="1" applyAlignment="1" applyProtection="1">
      <alignment vertical="center" wrapText="1"/>
      <protection locked="0"/>
    </xf>
    <xf numFmtId="0" fontId="8" fillId="3" borderId="3" xfId="11" applyFont="1" applyFill="1" applyBorder="1" applyAlignment="1">
      <alignment horizontal="center" vertical="center"/>
    </xf>
    <xf numFmtId="0" fontId="3" fillId="0" borderId="0" xfId="11" applyAlignment="1"/>
  </cellXfs>
  <cellStyles count="25">
    <cellStyle name="Millares [0] 4" xfId="1"/>
    <cellStyle name="Millares 2" xfId="21"/>
    <cellStyle name="Millares 2 2" xfId="2"/>
    <cellStyle name="Millares 3" xfId="24"/>
    <cellStyle name="Moneda 2" xfId="3"/>
    <cellStyle name="Moneda 2 4" xfId="4"/>
    <cellStyle name="Moneda 3" xfId="5"/>
    <cellStyle name="Moneda 4" xfId="6"/>
    <cellStyle name="Moneda 5" xfId="7"/>
    <cellStyle name="Moneda 6" xfId="8"/>
    <cellStyle name="Normal" xfId="0" builtinId="0"/>
    <cellStyle name="Normal 2" xfId="9"/>
    <cellStyle name="Normal 2 10" xfId="10"/>
    <cellStyle name="Normal 2 2" xfId="11"/>
    <cellStyle name="Normal 2 8 2" xfId="12"/>
    <cellStyle name="Normal 3" xfId="13"/>
    <cellStyle name="Normal 4" xfId="14"/>
    <cellStyle name="Normal 4 2" xfId="22"/>
    <cellStyle name="Normal 5" xfId="15"/>
    <cellStyle name="Normal 5 2" xfId="23"/>
    <cellStyle name="Normal 6" xfId="16"/>
    <cellStyle name="Normal 7" xfId="17"/>
    <cellStyle name="Porcentaje 2" xfId="18"/>
    <cellStyle name="Porcentaje 3" xfId="19"/>
    <cellStyle name="TableStyleLight1 2"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JFERREIRAT\Mis%20documentos\JFTABARES\DATOS%20iPOD\backaup%20mij\CONTRATACI&#211;N%20MIJ-OAJ-GCG-GSLC\BASE%20DE%20DATOS%20CONTRATOS\MULTIART%20S%20en%20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
      <sheetName val="Inventario"/>
      <sheetName val="Nomina"/>
      <sheetName val="Datos E"/>
      <sheetName val="Recibo"/>
    </sheetNames>
    <sheetDataSet>
      <sheetData sheetId="0"/>
      <sheetData sheetId="1"/>
      <sheetData sheetId="2">
        <row r="10">
          <cell r="B10">
            <v>11</v>
          </cell>
          <cell r="C10" t="str">
            <v>Henry Marrinquin</v>
          </cell>
          <cell r="D10">
            <v>1345000</v>
          </cell>
          <cell r="E10">
            <v>29</v>
          </cell>
          <cell r="F10">
            <v>1300166.6666666667</v>
          </cell>
          <cell r="G10">
            <v>2</v>
          </cell>
          <cell r="H10">
            <v>14010.416666666668</v>
          </cell>
          <cell r="I10">
            <v>1</v>
          </cell>
          <cell r="J10">
            <v>9807.2916666666679</v>
          </cell>
          <cell r="K10">
            <v>1</v>
          </cell>
          <cell r="L10">
            <v>100875</v>
          </cell>
          <cell r="M10">
            <v>124692.70833333334</v>
          </cell>
          <cell r="N10">
            <v>1</v>
          </cell>
          <cell r="O10">
            <v>15168.611111111111</v>
          </cell>
          <cell r="P10">
            <v>1</v>
          </cell>
          <cell r="Q10">
            <v>11208.333333333334</v>
          </cell>
          <cell r="R10">
            <v>54500</v>
          </cell>
          <cell r="S10">
            <v>0</v>
          </cell>
          <cell r="T10">
            <v>1494527.9861111112</v>
          </cell>
          <cell r="U10">
            <v>59781.119444444448</v>
          </cell>
          <cell r="V10">
            <v>100000</v>
          </cell>
          <cell r="W10">
            <v>61331.999999999993</v>
          </cell>
          <cell r="X10">
            <v>221113.11944444446</v>
          </cell>
          <cell r="Y10">
            <v>1273414.8666666667</v>
          </cell>
        </row>
        <row r="11">
          <cell r="B11">
            <v>12</v>
          </cell>
          <cell r="C11" t="str">
            <v>Elvira Moreno</v>
          </cell>
          <cell r="D11">
            <v>345000</v>
          </cell>
          <cell r="E11">
            <v>28</v>
          </cell>
          <cell r="F11">
            <v>322000</v>
          </cell>
          <cell r="G11">
            <v>3</v>
          </cell>
          <cell r="H11">
            <v>5390.625</v>
          </cell>
          <cell r="I11">
            <v>1</v>
          </cell>
          <cell r="J11">
            <v>2515.625</v>
          </cell>
          <cell r="K11">
            <v>3</v>
          </cell>
          <cell r="L11">
            <v>77625</v>
          </cell>
          <cell r="M11">
            <v>85531.25</v>
          </cell>
          <cell r="N11">
            <v>2</v>
          </cell>
          <cell r="O11">
            <v>7513.333333333333</v>
          </cell>
          <cell r="P11">
            <v>3</v>
          </cell>
          <cell r="Q11">
            <v>8625</v>
          </cell>
          <cell r="S11">
            <v>26010.400000000001</v>
          </cell>
          <cell r="T11">
            <v>441054.98333333334</v>
          </cell>
          <cell r="U11">
            <v>16601.783333333333</v>
          </cell>
          <cell r="V11">
            <v>230000</v>
          </cell>
          <cell r="W11">
            <v>0</v>
          </cell>
          <cell r="X11">
            <v>246601.78333333333</v>
          </cell>
          <cell r="Y11">
            <v>194453.2</v>
          </cell>
        </row>
        <row r="12">
          <cell r="B12">
            <v>13</v>
          </cell>
          <cell r="C12" t="str">
            <v>Jose Lopez</v>
          </cell>
          <cell r="D12">
            <v>800000</v>
          </cell>
          <cell r="E12">
            <v>30</v>
          </cell>
          <cell r="F12">
            <v>800000</v>
          </cell>
          <cell r="G12">
            <v>5</v>
          </cell>
          <cell r="H12">
            <v>20833.333333333336</v>
          </cell>
          <cell r="I12">
            <v>3</v>
          </cell>
          <cell r="J12">
            <v>17500</v>
          </cell>
          <cell r="K12">
            <v>1</v>
          </cell>
          <cell r="L12">
            <v>60000</v>
          </cell>
          <cell r="M12">
            <v>98333.333333333343</v>
          </cell>
          <cell r="N12">
            <v>4</v>
          </cell>
          <cell r="O12">
            <v>37333.333333333336</v>
          </cell>
          <cell r="P12">
            <v>2</v>
          </cell>
          <cell r="Q12">
            <v>13333.333333333334</v>
          </cell>
          <cell r="S12">
            <v>0</v>
          </cell>
          <cell r="T12">
            <v>935666.66666666674</v>
          </cell>
          <cell r="U12">
            <v>37426.666666666672</v>
          </cell>
          <cell r="V12">
            <v>98600</v>
          </cell>
          <cell r="W12">
            <v>0</v>
          </cell>
          <cell r="X12">
            <v>136026.66666666669</v>
          </cell>
          <cell r="Y12">
            <v>799640</v>
          </cell>
        </row>
        <row r="13">
          <cell r="B13">
            <v>14</v>
          </cell>
          <cell r="C13" t="str">
            <v>Margarita Linares</v>
          </cell>
          <cell r="D13">
            <v>786000</v>
          </cell>
          <cell r="E13">
            <v>30</v>
          </cell>
          <cell r="F13">
            <v>786000</v>
          </cell>
          <cell r="G13">
            <v>4</v>
          </cell>
          <cell r="H13">
            <v>16375</v>
          </cell>
          <cell r="I13">
            <v>2</v>
          </cell>
          <cell r="J13">
            <v>11462.5</v>
          </cell>
          <cell r="K13">
            <v>2</v>
          </cell>
          <cell r="L13">
            <v>117900</v>
          </cell>
          <cell r="M13">
            <v>145737.5</v>
          </cell>
          <cell r="N13">
            <v>3</v>
          </cell>
          <cell r="O13">
            <v>27510</v>
          </cell>
          <cell r="P13">
            <v>1</v>
          </cell>
          <cell r="Q13">
            <v>6550</v>
          </cell>
          <cell r="S13">
            <v>0</v>
          </cell>
          <cell r="T13">
            <v>959247.5</v>
          </cell>
          <cell r="U13">
            <v>38369.9</v>
          </cell>
          <cell r="V13">
            <v>99000</v>
          </cell>
          <cell r="W13">
            <v>0</v>
          </cell>
          <cell r="X13">
            <v>137369.9</v>
          </cell>
          <cell r="Y13">
            <v>821877.6</v>
          </cell>
        </row>
        <row r="14">
          <cell r="B14">
            <v>15</v>
          </cell>
          <cell r="C14" t="str">
            <v>Nelson Gonzalez</v>
          </cell>
          <cell r="D14">
            <v>454000</v>
          </cell>
          <cell r="E14">
            <v>30</v>
          </cell>
          <cell r="F14">
            <v>454000</v>
          </cell>
          <cell r="G14">
            <v>1</v>
          </cell>
          <cell r="H14">
            <v>2364.5833333333335</v>
          </cell>
          <cell r="I14">
            <v>2</v>
          </cell>
          <cell r="J14">
            <v>6620.8333333333339</v>
          </cell>
          <cell r="K14">
            <v>4</v>
          </cell>
          <cell r="L14">
            <v>136200</v>
          </cell>
          <cell r="M14">
            <v>145185.41666666666</v>
          </cell>
          <cell r="N14">
            <v>1</v>
          </cell>
          <cell r="O14">
            <v>5296.666666666667</v>
          </cell>
          <cell r="P14">
            <v>0</v>
          </cell>
          <cell r="Q14">
            <v>0</v>
          </cell>
          <cell r="S14">
            <v>26010.400000000001</v>
          </cell>
          <cell r="T14">
            <v>630492.48333333328</v>
          </cell>
          <cell r="U14">
            <v>24179.283333333329</v>
          </cell>
          <cell r="V14">
            <v>213000</v>
          </cell>
          <cell r="W14">
            <v>0</v>
          </cell>
          <cell r="X14">
            <v>237179.28333333333</v>
          </cell>
          <cell r="Y14">
            <v>393313.19999999995</v>
          </cell>
        </row>
        <row r="15">
          <cell r="B15">
            <v>16</v>
          </cell>
          <cell r="C15" t="str">
            <v>Nubia Rodriguez</v>
          </cell>
          <cell r="D15">
            <v>675000</v>
          </cell>
          <cell r="E15">
            <v>27</v>
          </cell>
          <cell r="F15">
            <v>607500</v>
          </cell>
          <cell r="G15">
            <v>2</v>
          </cell>
          <cell r="H15">
            <v>7031.25</v>
          </cell>
          <cell r="I15">
            <v>3</v>
          </cell>
          <cell r="J15">
            <v>14765.625</v>
          </cell>
          <cell r="K15">
            <v>2</v>
          </cell>
          <cell r="L15">
            <v>101250</v>
          </cell>
          <cell r="M15">
            <v>123046.875</v>
          </cell>
          <cell r="N15">
            <v>1</v>
          </cell>
          <cell r="O15">
            <v>7087.5</v>
          </cell>
          <cell r="P15">
            <v>0</v>
          </cell>
          <cell r="Q15">
            <v>0</v>
          </cell>
          <cell r="S15">
            <v>0</v>
          </cell>
          <cell r="T15">
            <v>737634.375</v>
          </cell>
          <cell r="U15">
            <v>29505.375</v>
          </cell>
          <cell r="V15">
            <v>167000</v>
          </cell>
          <cell r="W15">
            <v>0</v>
          </cell>
          <cell r="X15">
            <v>196505.375</v>
          </cell>
          <cell r="Y15">
            <v>541129</v>
          </cell>
        </row>
        <row r="16">
          <cell r="B16">
            <v>17</v>
          </cell>
          <cell r="C16" t="str">
            <v>Hugo Diaz</v>
          </cell>
          <cell r="D16">
            <v>433000</v>
          </cell>
          <cell r="E16">
            <v>29</v>
          </cell>
          <cell r="F16">
            <v>418566.66666666669</v>
          </cell>
          <cell r="G16">
            <v>3</v>
          </cell>
          <cell r="H16">
            <v>6765.625</v>
          </cell>
          <cell r="I16">
            <v>1</v>
          </cell>
          <cell r="J16">
            <v>3157.291666666667</v>
          </cell>
          <cell r="K16">
            <v>1</v>
          </cell>
          <cell r="L16">
            <v>32475</v>
          </cell>
          <cell r="M16">
            <v>42397.916666666672</v>
          </cell>
          <cell r="N16">
            <v>1</v>
          </cell>
          <cell r="O16">
            <v>4883.2777777777774</v>
          </cell>
          <cell r="P16">
            <v>0</v>
          </cell>
          <cell r="Q16">
            <v>0</v>
          </cell>
          <cell r="S16">
            <v>26010.400000000001</v>
          </cell>
          <cell r="T16">
            <v>491858.26111111115</v>
          </cell>
          <cell r="U16">
            <v>18633.914444444446</v>
          </cell>
          <cell r="V16">
            <v>247000</v>
          </cell>
          <cell r="W16">
            <v>0</v>
          </cell>
          <cell r="X16">
            <v>265633.91444444447</v>
          </cell>
          <cell r="Y16">
            <v>226224.34666666668</v>
          </cell>
        </row>
        <row r="17">
          <cell r="B17">
            <v>18</v>
          </cell>
          <cell r="C17" t="str">
            <v>Oscar Gonzalez</v>
          </cell>
          <cell r="D17">
            <v>530000</v>
          </cell>
          <cell r="E17">
            <v>30</v>
          </cell>
          <cell r="F17">
            <v>530000</v>
          </cell>
          <cell r="G17">
            <v>1</v>
          </cell>
          <cell r="H17">
            <v>2760.416666666667</v>
          </cell>
          <cell r="I17">
            <v>1</v>
          </cell>
          <cell r="J17">
            <v>3864.5833333333335</v>
          </cell>
          <cell r="K17">
            <v>3</v>
          </cell>
          <cell r="L17">
            <v>119250</v>
          </cell>
          <cell r="M17">
            <v>125875</v>
          </cell>
          <cell r="N17">
            <v>2</v>
          </cell>
          <cell r="O17">
            <v>12366.666666666666</v>
          </cell>
          <cell r="P17">
            <v>0</v>
          </cell>
          <cell r="Q17">
            <v>0</v>
          </cell>
          <cell r="S17">
            <v>0</v>
          </cell>
          <cell r="T17">
            <v>668241.66666666663</v>
          </cell>
          <cell r="U17">
            <v>26729.666666666664</v>
          </cell>
          <cell r="V17">
            <v>190000</v>
          </cell>
          <cell r="W17">
            <v>0</v>
          </cell>
          <cell r="X17">
            <v>216729.66666666666</v>
          </cell>
          <cell r="Y17">
            <v>451512</v>
          </cell>
        </row>
        <row r="18">
          <cell r="B18">
            <v>19</v>
          </cell>
          <cell r="C18" t="str">
            <v>Miguel Angel Pulido Gomez</v>
          </cell>
          <cell r="D18">
            <v>1600000</v>
          </cell>
          <cell r="E18">
            <v>28</v>
          </cell>
          <cell r="F18">
            <v>1493333.3333333335</v>
          </cell>
          <cell r="G18">
            <v>4</v>
          </cell>
          <cell r="H18">
            <v>33333.333333333336</v>
          </cell>
          <cell r="I18">
            <v>1</v>
          </cell>
          <cell r="J18">
            <v>11666.666666666668</v>
          </cell>
          <cell r="K18">
            <v>1</v>
          </cell>
          <cell r="L18">
            <v>120000</v>
          </cell>
          <cell r="M18">
            <v>165000</v>
          </cell>
          <cell r="N18">
            <v>4</v>
          </cell>
          <cell r="O18">
            <v>69688.888888888891</v>
          </cell>
          <cell r="P18">
            <v>0</v>
          </cell>
          <cell r="Q18">
            <v>0</v>
          </cell>
          <cell r="S18">
            <v>0</v>
          </cell>
          <cell r="T18">
            <v>1728022.2222222225</v>
          </cell>
          <cell r="U18">
            <v>69120.888888888905</v>
          </cell>
          <cell r="V18">
            <v>300000</v>
          </cell>
          <cell r="W18">
            <v>103360.00000000001</v>
          </cell>
          <cell r="X18">
            <v>472480.88888888888</v>
          </cell>
          <cell r="Y18">
            <v>1255541.3333333335</v>
          </cell>
        </row>
        <row r="19">
          <cell r="B19">
            <v>20</v>
          </cell>
          <cell r="C19" t="str">
            <v>Gabriel Vega Lara</v>
          </cell>
          <cell r="D19">
            <v>1250000</v>
          </cell>
          <cell r="E19">
            <v>23</v>
          </cell>
          <cell r="F19">
            <v>958333.33333333326</v>
          </cell>
          <cell r="G19">
            <v>2</v>
          </cell>
          <cell r="H19">
            <v>13020.833333333332</v>
          </cell>
          <cell r="I19">
            <v>1</v>
          </cell>
          <cell r="J19">
            <v>9114.5833333333321</v>
          </cell>
          <cell r="K19">
            <v>1</v>
          </cell>
          <cell r="L19">
            <v>93750</v>
          </cell>
          <cell r="M19">
            <v>115885.41666666666</v>
          </cell>
          <cell r="N19">
            <v>3</v>
          </cell>
          <cell r="O19">
            <v>33541.666666666664</v>
          </cell>
          <cell r="P19">
            <v>3</v>
          </cell>
          <cell r="Q19">
            <v>31250</v>
          </cell>
          <cell r="S19">
            <v>0</v>
          </cell>
          <cell r="T19">
            <v>1107760.4166666667</v>
          </cell>
          <cell r="U19">
            <v>44310.416666666672</v>
          </cell>
          <cell r="V19">
            <v>212000</v>
          </cell>
          <cell r="W19">
            <v>56999.999999999993</v>
          </cell>
          <cell r="X19">
            <v>313310.41666666669</v>
          </cell>
          <cell r="Y19">
            <v>794450</v>
          </cell>
        </row>
        <row r="20">
          <cell r="B20">
            <v>21</v>
          </cell>
          <cell r="C20" t="str">
            <v>Ricardo Molina</v>
          </cell>
          <cell r="D20">
            <v>1250000</v>
          </cell>
          <cell r="E20">
            <v>29</v>
          </cell>
          <cell r="F20">
            <v>1208333.3333333333</v>
          </cell>
          <cell r="G20">
            <v>1</v>
          </cell>
          <cell r="H20">
            <v>6510.4166666666661</v>
          </cell>
          <cell r="I20">
            <v>3</v>
          </cell>
          <cell r="J20">
            <v>27343.749999999996</v>
          </cell>
          <cell r="K20">
            <v>1</v>
          </cell>
          <cell r="L20">
            <v>93750</v>
          </cell>
          <cell r="M20">
            <v>127604.16666666666</v>
          </cell>
          <cell r="N20">
            <v>2</v>
          </cell>
          <cell r="O20">
            <v>28194.444444444442</v>
          </cell>
          <cell r="P20">
            <v>2</v>
          </cell>
          <cell r="Q20">
            <v>20833.333333333332</v>
          </cell>
          <cell r="S20">
            <v>0</v>
          </cell>
          <cell r="T20">
            <v>1364131.9444444445</v>
          </cell>
          <cell r="U20">
            <v>54565.277777777781</v>
          </cell>
          <cell r="V20">
            <v>100000</v>
          </cell>
          <cell r="W20">
            <v>56999.999999999993</v>
          </cell>
          <cell r="X20">
            <v>211565.27777777778</v>
          </cell>
          <cell r="Y20">
            <v>1152566.6666666667</v>
          </cell>
        </row>
        <row r="21">
          <cell r="B21">
            <v>22</v>
          </cell>
          <cell r="C21" t="str">
            <v>Jairo Bernal</v>
          </cell>
          <cell r="D21">
            <v>1200000</v>
          </cell>
          <cell r="E21">
            <v>30</v>
          </cell>
          <cell r="F21">
            <v>1200000</v>
          </cell>
          <cell r="G21">
            <v>1</v>
          </cell>
          <cell r="H21">
            <v>6250</v>
          </cell>
          <cell r="I21">
            <v>1</v>
          </cell>
          <cell r="J21">
            <v>8750</v>
          </cell>
          <cell r="K21">
            <v>2</v>
          </cell>
          <cell r="L21">
            <v>180000</v>
          </cell>
          <cell r="M21">
            <v>195000</v>
          </cell>
          <cell r="N21">
            <v>1</v>
          </cell>
          <cell r="O21">
            <v>14000</v>
          </cell>
          <cell r="P21">
            <v>1</v>
          </cell>
          <cell r="Q21">
            <v>10000</v>
          </cell>
          <cell r="S21">
            <v>0</v>
          </cell>
          <cell r="T21">
            <v>1409000</v>
          </cell>
          <cell r="U21">
            <v>56360</v>
          </cell>
          <cell r="V21">
            <v>98500</v>
          </cell>
          <cell r="W21">
            <v>54719.999999999993</v>
          </cell>
          <cell r="X21">
            <v>209580</v>
          </cell>
          <cell r="Y21">
            <v>1199420</v>
          </cell>
        </row>
        <row r="22">
          <cell r="C22" t="str">
            <v>------------------------</v>
          </cell>
          <cell r="D22" t="str">
            <v>0000</v>
          </cell>
          <cell r="F22" t="str">
            <v>0000</v>
          </cell>
          <cell r="H22" t="str">
            <v>0000</v>
          </cell>
          <cell r="J22" t="str">
            <v>0000</v>
          </cell>
          <cell r="L22" t="str">
            <v>0000</v>
          </cell>
          <cell r="M22" t="str">
            <v>0000</v>
          </cell>
          <cell r="O22" t="str">
            <v>0000</v>
          </cell>
          <cell r="Q22" t="str">
            <v>0000</v>
          </cell>
          <cell r="S22">
            <v>0</v>
          </cell>
          <cell r="T22" t="str">
            <v>0000</v>
          </cell>
          <cell r="U22" t="str">
            <v>0000</v>
          </cell>
          <cell r="W22">
            <v>0</v>
          </cell>
          <cell r="X22" t="str">
            <v>0000</v>
          </cell>
          <cell r="Y22" t="str">
            <v>0000</v>
          </cell>
        </row>
        <row r="23">
          <cell r="C23" t="str">
            <v>------------------------</v>
          </cell>
          <cell r="D23" t="str">
            <v>0000</v>
          </cell>
          <cell r="F23" t="str">
            <v>0000</v>
          </cell>
          <cell r="H23" t="str">
            <v>0000</v>
          </cell>
          <cell r="J23" t="str">
            <v>0000</v>
          </cell>
          <cell r="L23" t="str">
            <v>0000</v>
          </cell>
          <cell r="M23" t="str">
            <v>0000</v>
          </cell>
          <cell r="O23" t="str">
            <v>0000</v>
          </cell>
          <cell r="Q23" t="str">
            <v>0000</v>
          </cell>
          <cell r="S23">
            <v>0</v>
          </cell>
          <cell r="T23" t="str">
            <v>0000</v>
          </cell>
          <cell r="U23" t="str">
            <v>0000</v>
          </cell>
          <cell r="W23">
            <v>0</v>
          </cell>
          <cell r="X23" t="str">
            <v>0000</v>
          </cell>
          <cell r="Y23" t="str">
            <v>0000</v>
          </cell>
        </row>
        <row r="24">
          <cell r="C24" t="str">
            <v>------------------------</v>
          </cell>
          <cell r="D24" t="str">
            <v>0000</v>
          </cell>
          <cell r="F24" t="str">
            <v>0000</v>
          </cell>
          <cell r="H24" t="str">
            <v>0000</v>
          </cell>
          <cell r="J24" t="str">
            <v>0000</v>
          </cell>
          <cell r="L24" t="str">
            <v>0000</v>
          </cell>
          <cell r="M24" t="str">
            <v>0000</v>
          </cell>
          <cell r="O24" t="str">
            <v>0000</v>
          </cell>
          <cell r="Q24" t="str">
            <v>0000</v>
          </cell>
          <cell r="S24">
            <v>0</v>
          </cell>
          <cell r="T24" t="str">
            <v>0000</v>
          </cell>
          <cell r="U24" t="str">
            <v>0000</v>
          </cell>
          <cell r="W24">
            <v>0</v>
          </cell>
          <cell r="X24" t="str">
            <v>0000</v>
          </cell>
          <cell r="Y24" t="str">
            <v>0000</v>
          </cell>
        </row>
        <row r="25">
          <cell r="C25" t="str">
            <v>------------------------</v>
          </cell>
          <cell r="D25" t="str">
            <v>0000</v>
          </cell>
          <cell r="F25" t="str">
            <v>0000</v>
          </cell>
          <cell r="H25" t="str">
            <v>0000</v>
          </cell>
          <cell r="J25" t="str">
            <v>0000</v>
          </cell>
          <cell r="L25" t="str">
            <v>0000</v>
          </cell>
          <cell r="M25" t="str">
            <v>0000</v>
          </cell>
          <cell r="O25" t="str">
            <v>0000</v>
          </cell>
          <cell r="Q25" t="str">
            <v>0000</v>
          </cell>
          <cell r="S25">
            <v>0</v>
          </cell>
          <cell r="T25" t="str">
            <v>0000</v>
          </cell>
          <cell r="U25" t="str">
            <v>0000</v>
          </cell>
          <cell r="W25">
            <v>0</v>
          </cell>
          <cell r="X25" t="str">
            <v>0000</v>
          </cell>
          <cell r="Y25" t="str">
            <v>0000</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8"/>
  <sheetViews>
    <sheetView tabSelected="1" topLeftCell="A10" zoomScale="90" zoomScaleNormal="90" workbookViewId="0">
      <selection activeCell="F28" sqref="F11:F28"/>
    </sheetView>
  </sheetViews>
  <sheetFormatPr baseColWidth="10" defaultColWidth="9.140625" defaultRowHeight="15" x14ac:dyDescent="0.25"/>
  <cols>
    <col min="1" max="2" width="11.42578125" customWidth="1"/>
    <col min="3" max="3" width="27.7109375" customWidth="1"/>
    <col min="4" max="4" width="33.7109375" bestFit="1" customWidth="1"/>
    <col min="5" max="5" width="22.140625" customWidth="1"/>
    <col min="6" max="6" width="22.85546875" customWidth="1"/>
    <col min="7" max="7" width="22" customWidth="1"/>
    <col min="8" max="8" width="16" customWidth="1"/>
    <col min="9" max="14" width="11.42578125" customWidth="1"/>
    <col min="15" max="15" width="13.140625" customWidth="1"/>
    <col min="16" max="254" width="11.42578125" customWidth="1"/>
  </cols>
  <sheetData>
    <row r="1" spans="1:15" x14ac:dyDescent="0.25">
      <c r="A1" s="3"/>
      <c r="B1" s="2" t="s">
        <v>0</v>
      </c>
      <c r="C1" s="2">
        <v>70</v>
      </c>
      <c r="D1" s="25" t="s">
        <v>1</v>
      </c>
      <c r="E1" s="26"/>
      <c r="F1" s="26"/>
      <c r="G1" s="26"/>
      <c r="H1" s="3"/>
      <c r="I1" s="3"/>
      <c r="J1" s="3"/>
      <c r="K1" s="3"/>
      <c r="L1" s="3"/>
      <c r="M1" s="3"/>
      <c r="N1" s="3"/>
      <c r="O1" s="3"/>
    </row>
    <row r="2" spans="1:15" x14ac:dyDescent="0.25">
      <c r="A2" s="3"/>
      <c r="B2" s="2" t="s">
        <v>2</v>
      </c>
      <c r="C2" s="2">
        <v>14251</v>
      </c>
      <c r="D2" s="25" t="s">
        <v>3</v>
      </c>
      <c r="E2" s="26"/>
      <c r="F2" s="26"/>
      <c r="G2" s="26"/>
      <c r="H2" s="3"/>
      <c r="I2" s="3"/>
      <c r="J2" s="3"/>
      <c r="K2" s="3"/>
      <c r="L2" s="3"/>
      <c r="M2" s="3"/>
      <c r="N2" s="3"/>
      <c r="O2" s="3"/>
    </row>
    <row r="3" spans="1:15" x14ac:dyDescent="0.25">
      <c r="A3" s="3"/>
      <c r="B3" s="2" t="s">
        <v>4</v>
      </c>
      <c r="C3" s="2">
        <v>1</v>
      </c>
      <c r="D3" s="3"/>
      <c r="E3" s="3"/>
      <c r="F3" s="3"/>
      <c r="G3" s="3"/>
      <c r="H3" s="3"/>
      <c r="I3" s="3"/>
      <c r="J3" s="3"/>
      <c r="K3" s="3"/>
      <c r="L3" s="3"/>
      <c r="M3" s="3"/>
      <c r="N3" s="3"/>
      <c r="O3" s="3"/>
    </row>
    <row r="4" spans="1:15" x14ac:dyDescent="0.25">
      <c r="A4" s="3"/>
      <c r="B4" s="2" t="s">
        <v>5</v>
      </c>
      <c r="C4" s="2"/>
      <c r="D4" s="3"/>
      <c r="E4" s="3"/>
      <c r="F4" s="3"/>
      <c r="G4" s="3"/>
      <c r="H4" s="3"/>
      <c r="I4" s="3"/>
      <c r="J4" s="3"/>
      <c r="K4" s="3"/>
      <c r="L4" s="3"/>
      <c r="M4" s="3"/>
      <c r="N4" s="3"/>
      <c r="O4" s="3"/>
    </row>
    <row r="5" spans="1:15" x14ac:dyDescent="0.25">
      <c r="A5" s="3"/>
      <c r="B5" s="2" t="s">
        <v>6</v>
      </c>
      <c r="C5" s="1"/>
      <c r="D5" s="3"/>
      <c r="E5" s="3"/>
      <c r="F5" s="3"/>
      <c r="G5" s="3"/>
      <c r="H5" s="3"/>
      <c r="I5" s="3"/>
      <c r="J5" s="3"/>
      <c r="K5" s="3"/>
      <c r="L5" s="3"/>
      <c r="M5" s="3"/>
      <c r="N5" s="3"/>
      <c r="O5" s="3"/>
    </row>
    <row r="6" spans="1:15" x14ac:dyDescent="0.25">
      <c r="A6" s="3"/>
      <c r="B6" s="2" t="s">
        <v>7</v>
      </c>
      <c r="C6" s="2">
        <v>1</v>
      </c>
      <c r="D6" s="2" t="s">
        <v>8</v>
      </c>
      <c r="E6" s="3"/>
      <c r="F6" s="3"/>
      <c r="G6" s="3"/>
      <c r="H6" s="3"/>
      <c r="I6" s="3"/>
      <c r="J6" s="3"/>
      <c r="K6" s="3"/>
      <c r="L6" s="3"/>
      <c r="M6" s="3"/>
      <c r="N6" s="3"/>
      <c r="O6" s="3"/>
    </row>
    <row r="8" spans="1:15" x14ac:dyDescent="0.25">
      <c r="A8" s="2" t="s">
        <v>9</v>
      </c>
      <c r="B8" s="25" t="s">
        <v>10</v>
      </c>
      <c r="C8" s="26"/>
      <c r="D8" s="26"/>
      <c r="E8" s="26"/>
      <c r="F8" s="26"/>
      <c r="G8" s="26"/>
      <c r="H8" s="26"/>
      <c r="I8" s="26"/>
      <c r="J8" s="26"/>
      <c r="K8" s="26"/>
      <c r="L8" s="26"/>
      <c r="M8" s="26"/>
      <c r="N8" s="26"/>
      <c r="O8" s="26"/>
    </row>
    <row r="9" spans="1:15" x14ac:dyDescent="0.25">
      <c r="A9" s="3"/>
      <c r="B9" s="3"/>
      <c r="C9" s="2">
        <v>4</v>
      </c>
      <c r="D9" s="2">
        <v>8</v>
      </c>
      <c r="E9" s="2">
        <v>20</v>
      </c>
      <c r="F9" s="2">
        <v>24</v>
      </c>
      <c r="G9" s="2">
        <v>28</v>
      </c>
      <c r="H9" s="2">
        <v>32</v>
      </c>
      <c r="I9" s="2">
        <v>36</v>
      </c>
      <c r="J9" s="2">
        <v>44</v>
      </c>
      <c r="K9" s="2">
        <v>48</v>
      </c>
      <c r="L9" s="2">
        <v>60</v>
      </c>
      <c r="M9" s="2">
        <v>64</v>
      </c>
      <c r="N9" s="2">
        <v>68</v>
      </c>
      <c r="O9" s="2">
        <v>72</v>
      </c>
    </row>
    <row r="10" spans="1:15" ht="47.25" customHeight="1" x14ac:dyDescent="0.25">
      <c r="A10" s="3"/>
      <c r="B10" s="3"/>
      <c r="C10" s="4" t="s">
        <v>11</v>
      </c>
      <c r="D10" s="4" t="s">
        <v>12</v>
      </c>
      <c r="E10" s="5" t="s">
        <v>13</v>
      </c>
      <c r="F10" s="5" t="s">
        <v>14</v>
      </c>
      <c r="G10" s="4" t="s">
        <v>15</v>
      </c>
      <c r="H10" s="4" t="s">
        <v>16</v>
      </c>
      <c r="I10" s="4" t="s">
        <v>17</v>
      </c>
      <c r="J10" s="4" t="s">
        <v>18</v>
      </c>
      <c r="K10" s="4" t="s">
        <v>19</v>
      </c>
      <c r="L10" s="4" t="s">
        <v>20</v>
      </c>
      <c r="M10" s="4" t="s">
        <v>21</v>
      </c>
      <c r="N10" s="4" t="s">
        <v>22</v>
      </c>
      <c r="O10" s="4" t="s">
        <v>23</v>
      </c>
    </row>
    <row r="11" spans="1:15" ht="255" x14ac:dyDescent="0.25">
      <c r="A11" s="8">
        <v>117</v>
      </c>
      <c r="B11" s="11" t="s">
        <v>24</v>
      </c>
      <c r="C11" s="6">
        <v>17</v>
      </c>
      <c r="D11" s="10">
        <v>2018</v>
      </c>
      <c r="E11" s="14">
        <v>147</v>
      </c>
      <c r="F11" s="12" t="s">
        <v>90</v>
      </c>
      <c r="G11" s="12" t="s">
        <v>91</v>
      </c>
      <c r="H11" s="12">
        <v>1</v>
      </c>
      <c r="I11" s="12" t="s">
        <v>92</v>
      </c>
      <c r="J11" s="12" t="s">
        <v>93</v>
      </c>
      <c r="K11" s="12" t="s">
        <v>94</v>
      </c>
      <c r="L11" s="12">
        <v>1</v>
      </c>
      <c r="M11" s="12" t="s">
        <v>95</v>
      </c>
      <c r="N11" s="13">
        <v>43466</v>
      </c>
      <c r="O11" s="13">
        <v>43830</v>
      </c>
    </row>
    <row r="12" spans="1:15" ht="195" x14ac:dyDescent="0.25">
      <c r="A12" s="8">
        <v>118</v>
      </c>
      <c r="B12" s="11" t="s">
        <v>27</v>
      </c>
      <c r="C12" s="6">
        <v>17</v>
      </c>
      <c r="D12" s="10">
        <v>2018</v>
      </c>
      <c r="E12" s="14">
        <v>147</v>
      </c>
      <c r="F12" s="12" t="s">
        <v>96</v>
      </c>
      <c r="G12" s="12" t="s">
        <v>97</v>
      </c>
      <c r="H12" s="12">
        <v>1</v>
      </c>
      <c r="I12" s="12" t="s">
        <v>98</v>
      </c>
      <c r="J12" s="12" t="s">
        <v>99</v>
      </c>
      <c r="K12" s="12" t="s">
        <v>100</v>
      </c>
      <c r="L12" s="12">
        <v>1</v>
      </c>
      <c r="M12" s="12" t="s">
        <v>101</v>
      </c>
      <c r="N12" s="13">
        <v>43449</v>
      </c>
      <c r="O12" s="13">
        <v>43830</v>
      </c>
    </row>
    <row r="13" spans="1:15" ht="255" x14ac:dyDescent="0.25">
      <c r="A13" s="8">
        <v>119</v>
      </c>
      <c r="B13" s="11" t="s">
        <v>28</v>
      </c>
      <c r="C13" s="6">
        <v>17</v>
      </c>
      <c r="D13" s="10">
        <v>2018</v>
      </c>
      <c r="E13" s="14">
        <v>147</v>
      </c>
      <c r="F13" s="12" t="s">
        <v>102</v>
      </c>
      <c r="G13" s="24" t="s">
        <v>103</v>
      </c>
      <c r="H13" s="12">
        <v>1</v>
      </c>
      <c r="I13" s="12" t="s">
        <v>104</v>
      </c>
      <c r="J13" s="12" t="s">
        <v>93</v>
      </c>
      <c r="K13" s="12" t="s">
        <v>94</v>
      </c>
      <c r="L13" s="12">
        <v>1</v>
      </c>
      <c r="M13" s="12" t="s">
        <v>95</v>
      </c>
      <c r="N13" s="13">
        <v>43466</v>
      </c>
      <c r="O13" s="13">
        <v>43830</v>
      </c>
    </row>
    <row r="14" spans="1:15" ht="405" x14ac:dyDescent="0.25">
      <c r="A14" s="8">
        <v>120</v>
      </c>
      <c r="B14" s="11" t="s">
        <v>29</v>
      </c>
      <c r="C14" s="6">
        <v>17</v>
      </c>
      <c r="D14" s="10">
        <v>2018</v>
      </c>
      <c r="E14" s="14">
        <v>147</v>
      </c>
      <c r="F14" s="12" t="s">
        <v>102</v>
      </c>
      <c r="G14" s="24" t="s">
        <v>103</v>
      </c>
      <c r="H14" s="12">
        <v>2</v>
      </c>
      <c r="I14" s="12" t="s">
        <v>105</v>
      </c>
      <c r="J14" s="12" t="s">
        <v>106</v>
      </c>
      <c r="K14" s="12" t="s">
        <v>107</v>
      </c>
      <c r="L14" s="12">
        <v>1</v>
      </c>
      <c r="M14" s="12" t="s">
        <v>38</v>
      </c>
      <c r="N14" s="13">
        <v>43466</v>
      </c>
      <c r="O14" s="13">
        <v>43830</v>
      </c>
    </row>
    <row r="15" spans="1:15" ht="390" x14ac:dyDescent="0.25">
      <c r="A15" s="8">
        <v>125</v>
      </c>
      <c r="B15" s="11" t="s">
        <v>28</v>
      </c>
      <c r="C15" s="6">
        <v>17</v>
      </c>
      <c r="D15" s="7">
        <v>2019</v>
      </c>
      <c r="E15" s="14">
        <v>87</v>
      </c>
      <c r="F15" s="12" t="s">
        <v>36</v>
      </c>
      <c r="G15" s="19" t="s">
        <v>39</v>
      </c>
      <c r="H15" s="12">
        <v>1</v>
      </c>
      <c r="I15" s="23" t="s">
        <v>40</v>
      </c>
      <c r="J15" s="12" t="s">
        <v>41</v>
      </c>
      <c r="K15" s="12" t="s">
        <v>42</v>
      </c>
      <c r="L15" s="12">
        <v>1</v>
      </c>
      <c r="M15" s="12" t="s">
        <v>38</v>
      </c>
      <c r="N15" s="13">
        <v>43598</v>
      </c>
      <c r="O15" s="13">
        <v>43830</v>
      </c>
    </row>
    <row r="16" spans="1:15" ht="315" x14ac:dyDescent="0.25">
      <c r="A16" s="8">
        <v>126</v>
      </c>
      <c r="B16" s="11" t="s">
        <v>29</v>
      </c>
      <c r="C16" s="6">
        <v>17</v>
      </c>
      <c r="D16" s="7">
        <v>2019</v>
      </c>
      <c r="E16" s="14">
        <v>87</v>
      </c>
      <c r="F16" s="12" t="s">
        <v>37</v>
      </c>
      <c r="G16" s="19" t="s">
        <v>43</v>
      </c>
      <c r="H16" s="12">
        <v>1</v>
      </c>
      <c r="I16" s="19" t="s">
        <v>44</v>
      </c>
      <c r="J16" s="12" t="s">
        <v>45</v>
      </c>
      <c r="K16" s="12" t="s">
        <v>46</v>
      </c>
      <c r="L16" s="12">
        <v>1</v>
      </c>
      <c r="M16" s="12" t="s">
        <v>26</v>
      </c>
      <c r="N16" s="13">
        <v>43598</v>
      </c>
      <c r="O16" s="13">
        <v>43830</v>
      </c>
    </row>
    <row r="17" spans="1:15" ht="315" x14ac:dyDescent="0.25">
      <c r="A17" s="8">
        <v>127</v>
      </c>
      <c r="B17" s="11" t="s">
        <v>30</v>
      </c>
      <c r="C17" s="6">
        <v>17</v>
      </c>
      <c r="D17" s="7">
        <v>2019</v>
      </c>
      <c r="E17" s="14">
        <v>87</v>
      </c>
      <c r="F17" s="12" t="s">
        <v>37</v>
      </c>
      <c r="G17" s="19" t="s">
        <v>43</v>
      </c>
      <c r="H17" s="12">
        <v>2</v>
      </c>
      <c r="I17" s="23" t="s">
        <v>47</v>
      </c>
      <c r="J17" s="12" t="s">
        <v>48</v>
      </c>
      <c r="K17" s="12" t="s">
        <v>49</v>
      </c>
      <c r="L17" s="12">
        <v>1</v>
      </c>
      <c r="M17" s="12" t="s">
        <v>38</v>
      </c>
      <c r="N17" s="13">
        <v>43598</v>
      </c>
      <c r="O17" s="13">
        <v>43830</v>
      </c>
    </row>
    <row r="18" spans="1:15" ht="405" x14ac:dyDescent="0.25">
      <c r="A18" s="8">
        <v>128</v>
      </c>
      <c r="B18" s="11" t="s">
        <v>32</v>
      </c>
      <c r="C18" s="6">
        <v>17</v>
      </c>
      <c r="D18" s="7">
        <v>2019</v>
      </c>
      <c r="E18" s="14">
        <v>87</v>
      </c>
      <c r="F18" s="12" t="s">
        <v>50</v>
      </c>
      <c r="G18" s="20" t="s">
        <v>51</v>
      </c>
      <c r="H18" s="12">
        <v>1</v>
      </c>
      <c r="I18" s="20" t="s">
        <v>52</v>
      </c>
      <c r="J18" s="12" t="s">
        <v>53</v>
      </c>
      <c r="K18" s="12" t="s">
        <v>54</v>
      </c>
      <c r="L18" s="21">
        <v>1</v>
      </c>
      <c r="M18" s="12" t="s">
        <v>25</v>
      </c>
      <c r="N18" s="13">
        <v>43598</v>
      </c>
      <c r="O18" s="13">
        <v>43830</v>
      </c>
    </row>
    <row r="19" spans="1:15" ht="270" x14ac:dyDescent="0.25">
      <c r="A19" s="8">
        <v>129</v>
      </c>
      <c r="B19" s="11" t="s">
        <v>24</v>
      </c>
      <c r="C19" s="6">
        <v>17</v>
      </c>
      <c r="D19" s="7">
        <v>2019</v>
      </c>
      <c r="E19" s="14">
        <v>107</v>
      </c>
      <c r="F19" s="12" t="s">
        <v>31</v>
      </c>
      <c r="G19" s="20" t="s">
        <v>55</v>
      </c>
      <c r="H19" s="12">
        <v>1</v>
      </c>
      <c r="I19" s="20" t="s">
        <v>56</v>
      </c>
      <c r="J19" s="12" t="s">
        <v>57</v>
      </c>
      <c r="K19" s="12" t="s">
        <v>58</v>
      </c>
      <c r="L19" s="12">
        <v>1</v>
      </c>
      <c r="M19" s="12" t="s">
        <v>59</v>
      </c>
      <c r="N19" s="13">
        <v>43709</v>
      </c>
      <c r="O19" s="13">
        <v>43830</v>
      </c>
    </row>
    <row r="20" spans="1:15" ht="285" x14ac:dyDescent="0.25">
      <c r="A20" s="8">
        <v>130</v>
      </c>
      <c r="B20" s="11" t="s">
        <v>27</v>
      </c>
      <c r="C20" s="6">
        <v>17</v>
      </c>
      <c r="D20" s="7">
        <v>2019</v>
      </c>
      <c r="E20" s="14">
        <v>107</v>
      </c>
      <c r="F20" s="12" t="s">
        <v>31</v>
      </c>
      <c r="G20" s="19" t="s">
        <v>60</v>
      </c>
      <c r="H20" s="12">
        <v>2</v>
      </c>
      <c r="I20" s="20" t="s">
        <v>61</v>
      </c>
      <c r="J20" s="12" t="s">
        <v>62</v>
      </c>
      <c r="K20" s="12" t="s">
        <v>63</v>
      </c>
      <c r="L20" s="12">
        <v>1</v>
      </c>
      <c r="M20" s="12" t="s">
        <v>38</v>
      </c>
      <c r="N20" s="13">
        <v>43692</v>
      </c>
      <c r="O20" s="13">
        <v>43830</v>
      </c>
    </row>
    <row r="21" spans="1:15" ht="409.5" x14ac:dyDescent="0.25">
      <c r="A21" s="8">
        <v>131</v>
      </c>
      <c r="B21" s="11" t="s">
        <v>28</v>
      </c>
      <c r="C21" s="6">
        <v>17</v>
      </c>
      <c r="D21" s="7">
        <v>2019</v>
      </c>
      <c r="E21" s="14">
        <v>107</v>
      </c>
      <c r="F21" s="12" t="s">
        <v>64</v>
      </c>
      <c r="G21" s="19" t="s">
        <v>65</v>
      </c>
      <c r="H21" s="12">
        <v>1</v>
      </c>
      <c r="I21" s="19" t="s">
        <v>66</v>
      </c>
      <c r="J21" s="12" t="s">
        <v>67</v>
      </c>
      <c r="K21" s="12" t="s">
        <v>68</v>
      </c>
      <c r="L21" s="12">
        <v>1</v>
      </c>
      <c r="M21" s="12" t="s">
        <v>25</v>
      </c>
      <c r="N21" s="13">
        <v>43692</v>
      </c>
      <c r="O21" s="13">
        <v>43830</v>
      </c>
    </row>
    <row r="22" spans="1:15" ht="210" x14ac:dyDescent="0.25">
      <c r="A22" s="8">
        <v>132</v>
      </c>
      <c r="B22" s="11" t="s">
        <v>29</v>
      </c>
      <c r="C22" s="6">
        <v>17</v>
      </c>
      <c r="D22" s="7">
        <v>2019</v>
      </c>
      <c r="E22" s="14">
        <v>107</v>
      </c>
      <c r="F22" s="12" t="s">
        <v>69</v>
      </c>
      <c r="G22" s="19" t="s">
        <v>70</v>
      </c>
      <c r="H22" s="12">
        <v>1</v>
      </c>
      <c r="I22" s="20" t="s">
        <v>71</v>
      </c>
      <c r="J22" s="21" t="s">
        <v>72</v>
      </c>
      <c r="K22" s="21" t="s">
        <v>73</v>
      </c>
      <c r="L22" s="12">
        <v>4</v>
      </c>
      <c r="M22" s="12" t="s">
        <v>25</v>
      </c>
      <c r="N22" s="13">
        <v>43709</v>
      </c>
      <c r="O22" s="13">
        <v>43830</v>
      </c>
    </row>
    <row r="23" spans="1:15" ht="225" x14ac:dyDescent="0.25">
      <c r="A23" s="8">
        <v>133</v>
      </c>
      <c r="B23" s="11" t="s">
        <v>30</v>
      </c>
      <c r="C23" s="6">
        <v>17</v>
      </c>
      <c r="D23" s="7">
        <v>2019</v>
      </c>
      <c r="E23" s="14">
        <v>107</v>
      </c>
      <c r="F23" s="12" t="s">
        <v>69</v>
      </c>
      <c r="G23" s="19" t="s">
        <v>70</v>
      </c>
      <c r="H23" s="12">
        <v>2</v>
      </c>
      <c r="I23" s="20" t="s">
        <v>74</v>
      </c>
      <c r="J23" s="12" t="s">
        <v>75</v>
      </c>
      <c r="K23" s="21" t="s">
        <v>76</v>
      </c>
      <c r="L23" s="12">
        <v>1</v>
      </c>
      <c r="M23" s="12" t="s">
        <v>25</v>
      </c>
      <c r="N23" s="13">
        <v>43674</v>
      </c>
      <c r="O23" s="13">
        <v>43830</v>
      </c>
    </row>
    <row r="24" spans="1:15" ht="270" x14ac:dyDescent="0.25">
      <c r="A24" s="8">
        <v>134</v>
      </c>
      <c r="B24" s="11" t="s">
        <v>32</v>
      </c>
      <c r="C24" s="6">
        <v>17</v>
      </c>
      <c r="D24" s="7">
        <v>2019</v>
      </c>
      <c r="E24" s="14">
        <v>107</v>
      </c>
      <c r="F24" s="12" t="s">
        <v>69</v>
      </c>
      <c r="G24" s="20" t="s">
        <v>77</v>
      </c>
      <c r="H24" s="12">
        <v>3</v>
      </c>
      <c r="I24" s="20" t="s">
        <v>78</v>
      </c>
      <c r="J24" s="12" t="s">
        <v>57</v>
      </c>
      <c r="K24" s="12" t="s">
        <v>58</v>
      </c>
      <c r="L24" s="12">
        <v>1</v>
      </c>
      <c r="M24" s="12" t="s">
        <v>59</v>
      </c>
      <c r="N24" s="13">
        <v>43709</v>
      </c>
      <c r="O24" s="13">
        <v>43830</v>
      </c>
    </row>
    <row r="25" spans="1:15" ht="255" x14ac:dyDescent="0.25">
      <c r="A25" s="8">
        <v>135</v>
      </c>
      <c r="B25" s="11" t="s">
        <v>33</v>
      </c>
      <c r="C25" s="6">
        <v>17</v>
      </c>
      <c r="D25" s="7">
        <v>2019</v>
      </c>
      <c r="E25" s="14">
        <v>107</v>
      </c>
      <c r="F25" s="12" t="s">
        <v>79</v>
      </c>
      <c r="G25" s="19" t="s">
        <v>80</v>
      </c>
      <c r="H25" s="12">
        <v>1</v>
      </c>
      <c r="I25" s="20" t="s">
        <v>81</v>
      </c>
      <c r="J25" s="12" t="s">
        <v>82</v>
      </c>
      <c r="K25" s="12" t="s">
        <v>83</v>
      </c>
      <c r="L25" s="12">
        <v>1</v>
      </c>
      <c r="M25" s="12" t="s">
        <v>25</v>
      </c>
      <c r="N25" s="13">
        <v>43692</v>
      </c>
      <c r="O25" s="13">
        <v>43830</v>
      </c>
    </row>
    <row r="26" spans="1:15" ht="270" x14ac:dyDescent="0.25">
      <c r="A26" s="8">
        <v>136</v>
      </c>
      <c r="B26" s="11" t="s">
        <v>34</v>
      </c>
      <c r="C26" s="6">
        <v>17</v>
      </c>
      <c r="D26" s="7">
        <v>2019</v>
      </c>
      <c r="E26" s="14">
        <v>107</v>
      </c>
      <c r="F26" s="12" t="s">
        <v>79</v>
      </c>
      <c r="G26" s="20" t="s">
        <v>84</v>
      </c>
      <c r="H26" s="12">
        <v>2</v>
      </c>
      <c r="I26" s="20" t="s">
        <v>78</v>
      </c>
      <c r="J26" s="12" t="s">
        <v>57</v>
      </c>
      <c r="K26" s="12" t="s">
        <v>58</v>
      </c>
      <c r="L26" s="12">
        <v>1</v>
      </c>
      <c r="M26" s="12" t="s">
        <v>59</v>
      </c>
      <c r="N26" s="13">
        <v>43709</v>
      </c>
      <c r="O26" s="13">
        <v>43830</v>
      </c>
    </row>
    <row r="27" spans="1:15" ht="409.5" x14ac:dyDescent="0.25">
      <c r="A27" s="8">
        <v>137</v>
      </c>
      <c r="B27" s="15" t="s">
        <v>35</v>
      </c>
      <c r="C27" s="9">
        <v>17</v>
      </c>
      <c r="D27" s="10">
        <v>2019</v>
      </c>
      <c r="E27" s="16">
        <v>107</v>
      </c>
      <c r="F27" s="17" t="s">
        <v>85</v>
      </c>
      <c r="G27" s="22" t="s">
        <v>65</v>
      </c>
      <c r="H27" s="17">
        <v>1</v>
      </c>
      <c r="I27" s="22" t="s">
        <v>66</v>
      </c>
      <c r="J27" s="17" t="s">
        <v>67</v>
      </c>
      <c r="K27" s="17" t="s">
        <v>68</v>
      </c>
      <c r="L27" s="17">
        <v>1</v>
      </c>
      <c r="M27" s="17" t="s">
        <v>25</v>
      </c>
      <c r="N27" s="18">
        <v>43692</v>
      </c>
      <c r="O27" s="18">
        <v>43830</v>
      </c>
    </row>
    <row r="28" spans="1:15" ht="165" x14ac:dyDescent="0.25">
      <c r="A28" s="8">
        <v>138</v>
      </c>
      <c r="B28" s="11" t="s">
        <v>24</v>
      </c>
      <c r="C28" s="6">
        <v>17</v>
      </c>
      <c r="D28" s="7">
        <v>2019</v>
      </c>
      <c r="E28" s="14">
        <v>127</v>
      </c>
      <c r="F28" s="12" t="s">
        <v>31</v>
      </c>
      <c r="G28" s="20" t="s">
        <v>86</v>
      </c>
      <c r="H28" s="12">
        <v>1</v>
      </c>
      <c r="I28" s="20" t="s">
        <v>87</v>
      </c>
      <c r="J28" s="12" t="s">
        <v>88</v>
      </c>
      <c r="K28" s="12" t="s">
        <v>89</v>
      </c>
      <c r="L28" s="12">
        <v>1</v>
      </c>
      <c r="M28" s="12" t="s">
        <v>38</v>
      </c>
      <c r="N28" s="13">
        <v>43776</v>
      </c>
      <c r="O28" s="13">
        <v>43830</v>
      </c>
    </row>
  </sheetData>
  <autoFilter ref="A10:O10"/>
  <mergeCells count="3">
    <mergeCell ref="D1:G1"/>
    <mergeCell ref="D2:G2"/>
    <mergeCell ref="B8:O8"/>
  </mergeCells>
  <phoneticPr fontId="12" type="noConversion"/>
  <dataValidations count="9">
    <dataValidation type="textLength" allowBlank="1" showInputMessage="1" showErrorMessage="1" errorTitle="Entrada no válida" error="Escriba un texto  Maximo 100 Caracteres" promptTitle="Cualquier contenido Maximo 100 Caracteres" sqref="J28:K28 J11:J27 M11:M28">
      <formula1>0</formula1>
      <formula2>100</formula2>
    </dataValidation>
    <dataValidation type="date" allowBlank="1" showInputMessage="1" errorTitle="Entrada no válida" error="Por favor escriba una fecha válida (AAAA/MM/DD)" promptTitle="Ingrese una fecha (AAAA/MM/DD)" sqref="N11:O28">
      <formula1>1900/1/1</formula1>
      <formula2>3000/1/1</formula2>
    </dataValidation>
    <dataValidation type="decimal" allowBlank="1" showInputMessage="1" showErrorMessage="1" errorTitle="Entrada no válida" error="Por favor escriba un número" promptTitle="Escriba un número en esta casilla" sqref="L11:L28">
      <formula1>-999999</formula1>
      <formula2>999999</formula2>
    </dataValidation>
    <dataValidation type="whole" allowBlank="1" showInputMessage="1" showErrorMessage="1" errorTitle="Entrada no válida" error="Por favor escriba un número entero" promptTitle="Escriba un número entero en esta casilla" sqref="H11:H28">
      <formula1>-999</formula1>
      <formula2>999</formula2>
    </dataValidation>
    <dataValidation type="decimal" allowBlank="1" showInputMessage="1" showErrorMessage="1" errorTitle="Entrada no válida" error="Por favor escriba un número" promptTitle="Escriba un número en esta casilla" sqref="E11:E28">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11:K27">
      <formula1>0</formula1>
      <formula2>200</formula2>
    </dataValidation>
    <dataValidation type="textLength" allowBlank="1" showInputMessage="1" showErrorMessage="1" errorTitle="Entrada no válida" error="Escriba un texto  Maximo 500 Caracteres" promptTitle="Cualquier contenido Maximo 500 Caracteres" sqref="G11:G28 I11:I28">
      <formula1>0</formula1>
      <formula2>500</formula2>
    </dataValidation>
    <dataValidation type="textLength" allowBlank="1" showInputMessage="1" showErrorMessage="1" errorTitle="Entrada no válida" error="Escriba un texto  Maximo 20 Caracteres" promptTitle="Cualquier contenido Maximo 20 Caracteres" sqref="F11:F28">
      <formula1>0</formula1>
      <formula2>20</formula2>
    </dataValidation>
    <dataValidation type="textLength" allowBlank="1" showInputMessage="1" showErrorMessage="1" errorTitle="Entrada no válida" error="Escriba un texto  Maximo 9 Caracteres" promptTitle="Cualquier contenido Maximo 9 Caracteres" sqref="C11:C28">
      <formula1>0</formula1>
      <formula2>9</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a.PLAN MEJORAMIENTO CONTRALOR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Alonso Serrano Acosta</dc:creator>
  <cp:lastModifiedBy>Diana</cp:lastModifiedBy>
  <cp:revision/>
  <dcterms:created xsi:type="dcterms:W3CDTF">2015-11-23T16:22:04Z</dcterms:created>
  <dcterms:modified xsi:type="dcterms:W3CDTF">2020-06-05T14:26:53Z</dcterms:modified>
</cp:coreProperties>
</file>