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melza.mendoza\Desktop\Dimelza Mendoza Rueda\SIG\Auditorías\Contraloría\2019\Agosto 107\"/>
    </mc:Choice>
  </mc:AlternateContent>
  <bookViews>
    <workbookView xWindow="270" yWindow="525" windowWidth="21015" windowHeight="9405"/>
  </bookViews>
  <sheets>
    <sheet name="CB-0402F  PLAN DE MEJORAMIEN..." sheetId="1" r:id="rId1"/>
    <sheet name="CB-0402M  PLAN DE MEJORAMIEN..." sheetId="2" r:id="rId2"/>
  </sheets>
  <definedNames>
    <definedName name="_xlnm._FilterDatabase" localSheetId="0" hidden="1">'CB-0402F  PLAN DE MEJORAMIEN...'!$A$10:$IV$19</definedName>
    <definedName name="_xlnm.Print_Area" localSheetId="0">'CB-0402F  PLAN DE MEJORAMIEN...'!$A$1:$O$19</definedName>
    <definedName name="_xlnm.Print_Titles" localSheetId="0">'CB-0402F  PLAN DE MEJORAMIEN...'!$9:$10</definedName>
  </definedNames>
  <calcPr calcId="162913"/>
</workbook>
</file>

<file path=xl/sharedStrings.xml><?xml version="1.0" encoding="utf-8"?>
<sst xmlns="http://schemas.openxmlformats.org/spreadsheetml/2006/main" count="157" uniqueCount="86">
  <si>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</si>
  <si>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</si>
  <si>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</si>
  <si>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</si>
  <si>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</si>
  <si>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</si>
  <si>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</si>
  <si>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</si>
  <si>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</si>
  <si>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</si>
  <si>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</si>
  <si>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</si>
  <si>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</si>
  <si>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</si>
  <si>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</si>
  <si>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</si>
  <si>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</si>
  <si>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</si>
  <si>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</si>
  <si>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</si>
  <si>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</si>
  <si>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</si>
  <si>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</si>
  <si>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</si>
  <si>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</si>
  <si>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</si>
  <si>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</si>
  <si>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</si>
  <si>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</si>
  <si>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</si>
  <si>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</si>
  <si>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</si>
  <si>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</si>
  <si>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</si>
  <si>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</si>
  <si>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</si>
  <si>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</si>
  <si>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</si>
  <si>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</si>
  <si>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</si>
  <si>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</si>
  <si>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</si>
  <si>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</si>
  <si>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</si>
  <si>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</si>
  <si>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</si>
  <si>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</si>
  <si>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</si>
  <si>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</si>
  <si>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</si>
  <si>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2019 2019</t>
  </si>
  <si>
    <t>3.3.1</t>
  </si>
  <si>
    <t>Porque no se tuvo en cuenta la cláusula de las hojas de vid apara la firma del acta de inicio
Porque no se diligecniaron los formatos de acta de reunión en su totalidad</t>
  </si>
  <si>
    <t>Designar el apoyo a la supervisión a más tardar cinco dias hábiles después de la solicitud del regsitro del contrato</t>
  </si>
  <si>
    <t>porque existe solo una desiganción de apoyo y 3 mses despues el acta d einvcicio</t>
  </si>
  <si>
    <t>La Administración mantiene su posición al afirmar que el pago del PMT del CO 103 de 2018 se hizo correctamente, yeniendo 2 actividdaes diferentes que integran el mismo ítem (estudio de modelaciones e implementación)</t>
  </si>
  <si>
    <t>3.3.2</t>
  </si>
  <si>
    <t>3.3.3</t>
  </si>
  <si>
    <t>FILA_7</t>
  </si>
  <si>
    <t>3.3.4</t>
  </si>
  <si>
    <t>3.3.5</t>
  </si>
  <si>
    <t>Por error involuntario de la interventoría</t>
  </si>
  <si>
    <t>FILA_8</t>
  </si>
  <si>
    <t>Realizar mediciones mensuales al azar para verificar que las cantidades de obra que presenta la interventoría se ajusten a la realidad</t>
  </si>
  <si>
    <t>Infraestructura</t>
  </si>
  <si>
    <t>Solicitar al interventor el descuento del  mayor valor pagado con respecto a este ítem en la siguiente acta en la que se autorice el pago</t>
  </si>
  <si>
    <t>La Administración mantiene su posición al afirmar que el reconocimeinto en los pagos de Sobre acarreo de material de excavación y Trasiego para materiales excavación y/o demolición fueron necesarios para cumplir con el alcance de la meta física establecida en el objeto del contrato, lo cual fue avalado por el interventor</t>
  </si>
  <si>
    <t>Solicitarle a la interventoría realizar una descripción detallada de los sobre acarreos y trasiegos para cada pago que autorice</t>
  </si>
  <si>
    <t>Realizar una capacitación sobre manual de supervisión e interventoría y formatos acta reunión, registro fotográfico (diligencimiento de los dcumentos)</t>
  </si>
  <si>
    <t>Porque no se tuvo en cuenta la cláusula de las hojas de vida para la firma del acta de inicio.
Porque no se diligenciaron los formatos de acta de reunión en su totalidad.</t>
  </si>
  <si>
    <t>Capacitaciones realizadas sobre manual de supervisión e interventoría</t>
  </si>
  <si>
    <t>N° de capacitaciones realizadas</t>
  </si>
  <si>
    <t>Contratación
Contabilidad
Almacén
Calidad</t>
  </si>
  <si>
    <t>Designaciones  realizadas</t>
  </si>
  <si>
    <t>N° de designaciones realizadas dentro de los cinco (5) primeros días posteriores a la suscripción del contrato / N° de contratos suscritos (Sin interventoría)</t>
  </si>
  <si>
    <t>Contratación</t>
  </si>
  <si>
    <t>Solicitar a la interventoría un desglose de los valores establecidos para cumplir con las exigencias de la Secretaría de Movilidad, establecida en el PMT on el fin de determinar las diferencias entre los dos componentes del PMT que aparecen en el listado de cantidades de la propuesta económica.</t>
  </si>
  <si>
    <t>Solicitud de desglose de valores</t>
  </si>
  <si>
    <t>N° de mediciones de obras realizadas en el período</t>
  </si>
  <si>
    <t>Mediciones de cantidades de obra efectuadas</t>
  </si>
  <si>
    <t>Solicitud de descuento efectuadas</t>
  </si>
  <si>
    <t>N° de Solicitudes de descuento de mayor valor pagado efectuadas</t>
  </si>
  <si>
    <t>Solicitudes de trasiegos y sobre acarreos efectuadas</t>
  </si>
  <si>
    <t>N° de solicitudes efectuadas a la interventoría sobre trasiegos y sobre acarreos realizados</t>
  </si>
  <si>
    <t>FILA_9</t>
  </si>
  <si>
    <t>N° de solicitudes realizadas / N° de solicitudes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</si>
</sst>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
    <xf numFmtId="0" fontId="0" fillId="0" borderId="0"/>
  </cellStyleXfs>
  <cellXfs count="27">
    <xf numFmtId="0" fontId="0" fillId="0" borderId="0" xfId="0"/>
    <xf numFmtId="0" fontId="3"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4" fillId="3" borderId="3" xfId="0" applyNumberFormat="1" applyFont="1" applyFill="1" applyBorder="1" applyAlignment="1">
      <alignment horizontal="center" vertical="center"/>
    </xf>
    <xf numFmtId="0" fontId="5" fillId="4" borderId="2" xfId="0" applyFont="1" applyFill="1" applyBorder="1" applyAlignment="1">
      <alignment vertical="center"/>
    </xf>
    <xf numFmtId="0" fontId="0" fillId="0" borderId="0" xfId="0" applyAlignment="1">
      <alignment wrapText="1"/>
    </xf>
    <xf numFmtId="164" fontId="4" fillId="3" borderId="3" xfId="0" applyNumberFormat="1" applyFont="1" applyFill="1" applyBorder="1" applyAlignment="1">
      <alignment horizontal="center" vertical="center" wrapText="1"/>
    </xf>
    <xf numFmtId="0" fontId="5" fillId="4" borderId="2" xfId="0" applyFont="1" applyFill="1" applyBorder="1" applyAlignment="1">
      <alignment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3" fillId="2" borderId="4" xfId="0" applyFont="1" applyFill="1" applyBorder="1" applyAlignment="1">
      <alignment horizontal="center" vertical="center" wrapText="1"/>
    </xf>
    <xf numFmtId="0" fontId="0" fillId="0" borderId="2" xfId="0" applyBorder="1" applyAlignment="1">
      <alignment horizontal="left" vertical="center" wrapText="1"/>
    </xf>
    <xf numFmtId="0" fontId="0" fillId="3" borderId="2" xfId="0" applyFill="1" applyBorder="1" applyAlignment="1" applyProtection="1">
      <alignment horizontal="justify" vertical="center" wrapText="1"/>
      <protection locked="0"/>
    </xf>
    <xf numFmtId="0" fontId="0" fillId="0" borderId="2" xfId="0"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0" fillId="0" borderId="0" xfId="0" applyAlignment="1">
      <alignment vertical="center" wrapText="1"/>
    </xf>
    <xf numFmtId="0" fontId="2" fillId="3" borderId="2" xfId="0" applyFont="1" applyFill="1" applyBorder="1" applyAlignment="1" applyProtection="1">
      <alignment horizontal="justify" vertical="center" wrapText="1"/>
      <protection locked="0"/>
    </xf>
    <xf numFmtId="0" fontId="3" fillId="2" borderId="1" xfId="0" applyFont="1" applyFill="1" applyBorder="1" applyAlignment="1">
      <alignment horizontal="center" vertical="center" wrapText="1"/>
    </xf>
    <xf numFmtId="0" fontId="0" fillId="0" borderId="0" xfId="0" applyAlignment="1">
      <alignment vertical="center" wrapText="1"/>
    </xf>
    <xf numFmtId="0" fontId="3" fillId="2" borderId="1" xfId="0" applyFont="1" applyFill="1" applyBorder="1" applyAlignment="1">
      <alignment horizontal="center" vertical="center"/>
    </xf>
    <xf numFmtId="0" fontId="0" fillId="0" borderId="0" xfId="0"/>
    <xf numFmtId="0" fontId="1" fillId="3" borderId="2" xfId="0" applyFont="1" applyFill="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145677</xdr:rowOff>
    </xdr:from>
    <xdr:to>
      <xdr:col>1</xdr:col>
      <xdr:colOff>0</xdr:colOff>
      <xdr:row>1</xdr:row>
      <xdr:rowOff>336220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145677"/>
          <a:ext cx="392206"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5"/>
  <sheetViews>
    <sheetView tabSelected="1" view="pageBreakPreview" topLeftCell="A8" zoomScaleNormal="85" zoomScaleSheetLayoutView="100" workbookViewId="0">
      <pane xSplit="1" ySplit="3" topLeftCell="H11" activePane="bottomRight" state="frozen"/>
      <selection activeCell="A8" sqref="A8"/>
      <selection pane="topRight" activeCell="B8" sqref="B8"/>
      <selection pane="bottomLeft" activeCell="A11" sqref="A11"/>
      <selection pane="bottomRight" activeCell="L13" sqref="L13"/>
    </sheetView>
  </sheetViews>
  <sheetFormatPr baseColWidth="10" defaultColWidth="9.140625" defaultRowHeight="15" x14ac:dyDescent="0.25"/>
  <cols>
    <col min="1" max="1" width="5.140625" style="6" customWidth="1"/>
    <col min="2" max="3" width="13.42578125" style="6" customWidth="1"/>
    <col min="4" max="4" width="23.28515625" style="6" customWidth="1"/>
    <col min="5" max="5" width="14.5703125" style="6" customWidth="1"/>
    <col min="6" max="6" width="22.85546875" style="6" customWidth="1"/>
    <col min="7" max="7" width="39" style="6" customWidth="1"/>
    <col min="8" max="8" width="8.85546875" style="6" customWidth="1"/>
    <col min="9" max="9" width="39" style="6" customWidth="1"/>
    <col min="10" max="10" width="23.140625" style="6" customWidth="1"/>
    <col min="11" max="11" width="30.140625" style="6" customWidth="1"/>
    <col min="12" max="12" width="10" style="6" customWidth="1"/>
    <col min="13" max="13" width="18.140625" style="6" customWidth="1"/>
    <col min="14" max="15" width="13" style="6" customWidth="1"/>
    <col min="16" max="16" width="12.7109375" style="14" customWidth="1"/>
    <col min="17" max="256" width="8" style="6" hidden="1"/>
    <col min="257" max="16384" width="9.140625" style="6"/>
  </cols>
  <sheetData>
    <row r="1" spans="1:15" ht="45" x14ac:dyDescent="0.25">
      <c r="A1" s="12"/>
      <c r="B1" s="11" t="s">
        <v>0</v>
      </c>
      <c r="C1" s="11">
        <v>70</v>
      </c>
      <c r="D1" s="11" t="s">
        <v>1</v>
      </c>
      <c r="E1" s="12"/>
      <c r="F1" s="12"/>
      <c r="G1" s="12"/>
      <c r="H1" s="12"/>
      <c r="I1" s="12"/>
      <c r="J1" s="12"/>
      <c r="K1" s="12"/>
      <c r="L1" s="12"/>
      <c r="M1" s="12"/>
      <c r="N1" s="12"/>
      <c r="O1" s="12"/>
    </row>
    <row r="2" spans="1:15" ht="45" x14ac:dyDescent="0.25">
      <c r="A2" s="12"/>
      <c r="B2" s="11" t="s">
        <v>2</v>
      </c>
      <c r="C2" s="11">
        <v>14251</v>
      </c>
      <c r="D2" s="11" t="s">
        <v>3</v>
      </c>
      <c r="E2" s="12"/>
      <c r="F2" s="12"/>
      <c r="G2" s="12"/>
      <c r="H2" s="12"/>
      <c r="I2" s="12"/>
      <c r="J2" s="12"/>
      <c r="K2" s="12"/>
      <c r="L2" s="12"/>
      <c r="M2" s="12"/>
      <c r="N2" s="12"/>
      <c r="O2" s="12"/>
    </row>
    <row r="3" spans="1:15" ht="30" x14ac:dyDescent="0.25">
      <c r="A3" s="12"/>
      <c r="B3" s="11" t="s">
        <v>4</v>
      </c>
      <c r="C3" s="11">
        <v>1</v>
      </c>
      <c r="D3" s="12"/>
      <c r="E3" s="12"/>
      <c r="F3" s="12"/>
      <c r="G3" s="12"/>
      <c r="H3" s="12"/>
      <c r="I3" s="12"/>
      <c r="J3" s="12"/>
      <c r="K3" s="12"/>
      <c r="L3" s="12"/>
      <c r="M3" s="12"/>
      <c r="N3" s="12"/>
      <c r="O3" s="12"/>
    </row>
    <row r="4" spans="1:15" x14ac:dyDescent="0.25">
      <c r="A4" s="12"/>
      <c r="B4" s="11" t="s">
        <v>5</v>
      </c>
      <c r="C4" s="11">
        <v>17</v>
      </c>
      <c r="D4" s="12"/>
      <c r="E4" s="12"/>
      <c r="F4" s="12"/>
      <c r="G4" s="12"/>
      <c r="H4" s="12"/>
      <c r="I4" s="12"/>
      <c r="J4" s="12"/>
      <c r="K4" s="12"/>
      <c r="L4" s="12"/>
      <c r="M4" s="12"/>
      <c r="N4" s="12"/>
      <c r="O4" s="12"/>
    </row>
    <row r="5" spans="1:15" x14ac:dyDescent="0.25">
      <c r="A5" s="12"/>
      <c r="B5" s="11" t="s">
        <v>6</v>
      </c>
      <c r="C5" s="7">
        <v>43130</v>
      </c>
      <c r="D5" s="12"/>
      <c r="E5" s="12"/>
      <c r="F5" s="12"/>
      <c r="G5" s="12"/>
      <c r="H5" s="12"/>
      <c r="I5" s="12"/>
      <c r="J5" s="12"/>
      <c r="K5" s="12"/>
      <c r="L5" s="12"/>
      <c r="M5" s="12"/>
      <c r="N5" s="12"/>
      <c r="O5" s="12"/>
    </row>
    <row r="6" spans="1:15" x14ac:dyDescent="0.25">
      <c r="A6" s="12"/>
      <c r="B6" s="11" t="s">
        <v>7</v>
      </c>
      <c r="C6" s="11">
        <v>1</v>
      </c>
      <c r="D6" s="11" t="s">
        <v>8</v>
      </c>
      <c r="E6" s="12"/>
      <c r="F6" s="12"/>
      <c r="G6" s="12"/>
      <c r="H6" s="12"/>
      <c r="I6" s="12"/>
      <c r="J6" s="12"/>
      <c r="K6" s="12"/>
      <c r="L6" s="12"/>
      <c r="M6" s="12"/>
      <c r="N6" s="12"/>
      <c r="O6" s="12"/>
    </row>
    <row r="7" spans="1:15" x14ac:dyDescent="0.25">
      <c r="A7" s="12"/>
      <c r="B7" s="12"/>
      <c r="C7" s="12"/>
      <c r="D7" s="12"/>
      <c r="E7" s="12"/>
      <c r="F7" s="12"/>
      <c r="G7" s="12"/>
      <c r="H7" s="12"/>
      <c r="I7" s="12"/>
      <c r="J7" s="12"/>
      <c r="K7" s="12"/>
      <c r="L7" s="12"/>
      <c r="M7" s="12"/>
      <c r="N7" s="12"/>
      <c r="O7" s="12"/>
    </row>
    <row r="8" spans="1:15" x14ac:dyDescent="0.25">
      <c r="A8" s="11" t="s">
        <v>9</v>
      </c>
      <c r="B8" s="22" t="s">
        <v>10</v>
      </c>
      <c r="C8" s="23"/>
      <c r="D8" s="23"/>
      <c r="E8" s="23"/>
      <c r="F8" s="23"/>
      <c r="G8" s="23"/>
      <c r="H8" s="23"/>
      <c r="I8" s="23"/>
      <c r="J8" s="23"/>
      <c r="K8" s="23"/>
      <c r="L8" s="23"/>
      <c r="M8" s="23"/>
      <c r="N8" s="23"/>
      <c r="O8" s="23"/>
    </row>
    <row r="9" spans="1:15" x14ac:dyDescent="0.25">
      <c r="A9" s="12"/>
      <c r="B9" s="12"/>
      <c r="C9" s="11">
        <v>4</v>
      </c>
      <c r="D9" s="11">
        <v>8</v>
      </c>
      <c r="E9" s="11">
        <v>20</v>
      </c>
      <c r="F9" s="11">
        <v>24</v>
      </c>
      <c r="G9" s="11">
        <v>28</v>
      </c>
      <c r="H9" s="11">
        <v>32</v>
      </c>
      <c r="I9" s="11">
        <v>36</v>
      </c>
      <c r="J9" s="11">
        <v>44</v>
      </c>
      <c r="K9" s="11">
        <v>48</v>
      </c>
      <c r="L9" s="11">
        <v>60</v>
      </c>
      <c r="M9" s="11">
        <v>64</v>
      </c>
      <c r="N9" s="11">
        <v>68</v>
      </c>
      <c r="O9" s="11">
        <v>72</v>
      </c>
    </row>
    <row r="10" spans="1:15" ht="60.75" thickBot="1" x14ac:dyDescent="0.3">
      <c r="A10" s="12"/>
      <c r="B10" s="12"/>
      <c r="C10" s="11" t="s">
        <v>11</v>
      </c>
      <c r="D10" s="15" t="s">
        <v>12</v>
      </c>
      <c r="E10" s="11" t="s">
        <v>13</v>
      </c>
      <c r="F10" s="11" t="s">
        <v>14</v>
      </c>
      <c r="G10" s="11" t="s">
        <v>15</v>
      </c>
      <c r="H10" s="11" t="s">
        <v>16</v>
      </c>
      <c r="I10" s="11" t="s">
        <v>17</v>
      </c>
      <c r="J10" s="11" t="s">
        <v>18</v>
      </c>
      <c r="K10" s="11" t="s">
        <v>19</v>
      </c>
      <c r="L10" s="11" t="s">
        <v>20</v>
      </c>
      <c r="M10" s="11" t="s">
        <v>21</v>
      </c>
      <c r="N10" s="11" t="s">
        <v>22</v>
      </c>
      <c r="O10" s="11" t="s">
        <v>23</v>
      </c>
    </row>
    <row r="11" spans="1:15" ht="75.75" thickBot="1" x14ac:dyDescent="0.3">
      <c r="A11" s="13">
        <v>1</v>
      </c>
      <c r="B11" s="20" t="s">
        <v>24</v>
      </c>
      <c r="C11" s="8">
        <v>17</v>
      </c>
      <c r="D11" s="16" t="s">
        <v>50</v>
      </c>
      <c r="E11" s="9">
        <v>107</v>
      </c>
      <c r="F11" s="9" t="s">
        <v>51</v>
      </c>
      <c r="G11" s="17" t="s">
        <v>69</v>
      </c>
      <c r="H11" s="9">
        <v>1</v>
      </c>
      <c r="I11" s="17" t="s">
        <v>68</v>
      </c>
      <c r="J11" s="9" t="s">
        <v>70</v>
      </c>
      <c r="K11" s="9" t="s">
        <v>71</v>
      </c>
      <c r="L11" s="9">
        <v>1</v>
      </c>
      <c r="M11" s="9" t="s">
        <v>72</v>
      </c>
      <c r="N11" s="10">
        <v>43709</v>
      </c>
      <c r="O11" s="10">
        <v>43830</v>
      </c>
    </row>
    <row r="12" spans="1:15" ht="75.75" thickBot="1" x14ac:dyDescent="0.3">
      <c r="A12" s="13">
        <v>2</v>
      </c>
      <c r="B12" s="20" t="s">
        <v>45</v>
      </c>
      <c r="C12" s="8">
        <v>17</v>
      </c>
      <c r="D12" s="16" t="s">
        <v>50</v>
      </c>
      <c r="E12" s="9">
        <v>107</v>
      </c>
      <c r="F12" s="9" t="s">
        <v>51</v>
      </c>
      <c r="G12" s="21" t="s">
        <v>54</v>
      </c>
      <c r="H12" s="9">
        <v>2</v>
      </c>
      <c r="I12" s="17" t="s">
        <v>53</v>
      </c>
      <c r="J12" s="9" t="s">
        <v>73</v>
      </c>
      <c r="K12" s="9" t="s">
        <v>74</v>
      </c>
      <c r="L12" s="9">
        <v>1</v>
      </c>
      <c r="M12" s="9" t="s">
        <v>75</v>
      </c>
      <c r="N12" s="10">
        <v>43692</v>
      </c>
      <c r="O12" s="10">
        <v>43830</v>
      </c>
    </row>
    <row r="13" spans="1:15" ht="120.75" thickBot="1" x14ac:dyDescent="0.3">
      <c r="A13" s="19">
        <v>3</v>
      </c>
      <c r="B13" s="20" t="s">
        <v>46</v>
      </c>
      <c r="C13" s="8">
        <v>17</v>
      </c>
      <c r="D13" s="16" t="s">
        <v>50</v>
      </c>
      <c r="E13" s="9">
        <v>107</v>
      </c>
      <c r="F13" s="9" t="s">
        <v>56</v>
      </c>
      <c r="G13" s="26" t="s">
        <v>55</v>
      </c>
      <c r="H13" s="9">
        <v>1</v>
      </c>
      <c r="I13" s="26" t="s">
        <v>76</v>
      </c>
      <c r="J13" s="9" t="s">
        <v>77</v>
      </c>
      <c r="K13" s="9" t="s">
        <v>85</v>
      </c>
      <c r="L13" s="9">
        <v>1</v>
      </c>
      <c r="M13" s="9" t="s">
        <v>64</v>
      </c>
      <c r="N13" s="10">
        <v>43692</v>
      </c>
      <c r="O13" s="10">
        <v>43830</v>
      </c>
    </row>
    <row r="14" spans="1:15" ht="60.75" thickBot="1" x14ac:dyDescent="0.3">
      <c r="A14" s="19">
        <v>4</v>
      </c>
      <c r="B14" s="20" t="s">
        <v>47</v>
      </c>
      <c r="C14" s="8">
        <v>17</v>
      </c>
      <c r="D14" s="16" t="s">
        <v>50</v>
      </c>
      <c r="E14" s="9">
        <v>107</v>
      </c>
      <c r="F14" s="9" t="s">
        <v>57</v>
      </c>
      <c r="G14" s="26" t="s">
        <v>61</v>
      </c>
      <c r="H14" s="9">
        <v>1</v>
      </c>
      <c r="I14" s="17" t="s">
        <v>63</v>
      </c>
      <c r="J14" s="18" t="s">
        <v>79</v>
      </c>
      <c r="K14" s="18" t="s">
        <v>78</v>
      </c>
      <c r="L14" s="9">
        <v>4</v>
      </c>
      <c r="M14" s="9" t="s">
        <v>64</v>
      </c>
      <c r="N14" s="10">
        <v>43709</v>
      </c>
      <c r="O14" s="10">
        <v>43830</v>
      </c>
    </row>
    <row r="15" spans="1:15" ht="60.75" thickBot="1" x14ac:dyDescent="0.3">
      <c r="A15" s="19">
        <v>5</v>
      </c>
      <c r="B15" s="20" t="s">
        <v>48</v>
      </c>
      <c r="C15" s="8">
        <v>17</v>
      </c>
      <c r="D15" s="16" t="s">
        <v>50</v>
      </c>
      <c r="E15" s="9">
        <v>107</v>
      </c>
      <c r="F15" s="9" t="s">
        <v>57</v>
      </c>
      <c r="G15" s="26" t="s">
        <v>61</v>
      </c>
      <c r="H15" s="9">
        <v>2</v>
      </c>
      <c r="I15" s="17" t="s">
        <v>65</v>
      </c>
      <c r="J15" s="9" t="s">
        <v>80</v>
      </c>
      <c r="K15" s="18" t="s">
        <v>81</v>
      </c>
      <c r="L15" s="9">
        <v>1</v>
      </c>
      <c r="M15" s="9" t="s">
        <v>64</v>
      </c>
      <c r="N15" s="10">
        <v>43674</v>
      </c>
      <c r="O15" s="10">
        <v>43830</v>
      </c>
    </row>
    <row r="16" spans="1:15" ht="75.75" thickBot="1" x14ac:dyDescent="0.3">
      <c r="A16" s="19">
        <v>6</v>
      </c>
      <c r="B16" s="20" t="s">
        <v>49</v>
      </c>
      <c r="C16" s="8">
        <v>17</v>
      </c>
      <c r="D16" s="16" t="s">
        <v>50</v>
      </c>
      <c r="E16" s="9">
        <v>107</v>
      </c>
      <c r="F16" s="9" t="s">
        <v>57</v>
      </c>
      <c r="G16" s="17" t="s">
        <v>52</v>
      </c>
      <c r="H16" s="9">
        <v>3</v>
      </c>
      <c r="I16" s="17" t="s">
        <v>68</v>
      </c>
      <c r="J16" s="9" t="s">
        <v>70</v>
      </c>
      <c r="K16" s="9" t="s">
        <v>71</v>
      </c>
      <c r="L16" s="9">
        <v>1</v>
      </c>
      <c r="M16" s="9" t="s">
        <v>72</v>
      </c>
      <c r="N16" s="10">
        <v>43709</v>
      </c>
      <c r="O16" s="10">
        <v>43830</v>
      </c>
    </row>
    <row r="17" spans="1:15" ht="135.75" thickBot="1" x14ac:dyDescent="0.3">
      <c r="A17" s="19">
        <v>7</v>
      </c>
      <c r="B17" s="20" t="s">
        <v>58</v>
      </c>
      <c r="C17" s="8">
        <v>17</v>
      </c>
      <c r="D17" s="16" t="s">
        <v>50</v>
      </c>
      <c r="E17" s="9">
        <v>107</v>
      </c>
      <c r="F17" s="9" t="s">
        <v>59</v>
      </c>
      <c r="G17" s="26" t="s">
        <v>66</v>
      </c>
      <c r="H17" s="9">
        <v>1</v>
      </c>
      <c r="I17" s="17" t="s">
        <v>67</v>
      </c>
      <c r="J17" s="9" t="s">
        <v>82</v>
      </c>
      <c r="K17" s="9" t="s">
        <v>83</v>
      </c>
      <c r="L17" s="9">
        <v>1</v>
      </c>
      <c r="M17" s="9" t="s">
        <v>64</v>
      </c>
      <c r="N17" s="10">
        <v>43692</v>
      </c>
      <c r="O17" s="10">
        <v>43830</v>
      </c>
    </row>
    <row r="18" spans="1:15" ht="75.75" thickBot="1" x14ac:dyDescent="0.3">
      <c r="A18" s="19">
        <v>8</v>
      </c>
      <c r="B18" s="20" t="s">
        <v>62</v>
      </c>
      <c r="C18" s="8">
        <v>17</v>
      </c>
      <c r="D18" s="16" t="s">
        <v>50</v>
      </c>
      <c r="E18" s="9">
        <v>107</v>
      </c>
      <c r="F18" s="9" t="s">
        <v>59</v>
      </c>
      <c r="G18" s="17" t="s">
        <v>52</v>
      </c>
      <c r="H18" s="9">
        <v>2</v>
      </c>
      <c r="I18" s="17" t="s">
        <v>68</v>
      </c>
      <c r="J18" s="9" t="s">
        <v>70</v>
      </c>
      <c r="K18" s="9" t="s">
        <v>71</v>
      </c>
      <c r="L18" s="9">
        <v>1</v>
      </c>
      <c r="M18" s="9" t="s">
        <v>72</v>
      </c>
      <c r="N18" s="10">
        <v>43709</v>
      </c>
      <c r="O18" s="10">
        <v>43830</v>
      </c>
    </row>
    <row r="19" spans="1:15" ht="120.75" thickBot="1" x14ac:dyDescent="0.3">
      <c r="A19" s="19">
        <v>9</v>
      </c>
      <c r="B19" s="20" t="s">
        <v>84</v>
      </c>
      <c r="C19" s="8">
        <v>17</v>
      </c>
      <c r="D19" s="16" t="s">
        <v>50</v>
      </c>
      <c r="E19" s="9">
        <v>107</v>
      </c>
      <c r="F19" s="9" t="s">
        <v>60</v>
      </c>
      <c r="G19" s="26" t="s">
        <v>55</v>
      </c>
      <c r="H19" s="9">
        <v>1</v>
      </c>
      <c r="I19" s="26" t="s">
        <v>76</v>
      </c>
      <c r="J19" s="9" t="s">
        <v>77</v>
      </c>
      <c r="K19" s="9" t="s">
        <v>85</v>
      </c>
      <c r="L19" s="9">
        <v>1</v>
      </c>
      <c r="M19" s="9" t="s">
        <v>64</v>
      </c>
      <c r="N19" s="10">
        <v>43692</v>
      </c>
      <c r="O19" s="10">
        <v>43830</v>
      </c>
    </row>
    <row r="350974" spans="1:1" ht="30" x14ac:dyDescent="0.25">
      <c r="A350974" s="6" t="s">
        <v>26</v>
      </c>
    </row>
    <row r="350975" spans="1:1" ht="30" x14ac:dyDescent="0.25">
      <c r="A350975" s="6" t="s">
        <v>27</v>
      </c>
    </row>
    <row r="350976" spans="1:1" ht="30" x14ac:dyDescent="0.25">
      <c r="A350976" s="6" t="s">
        <v>28</v>
      </c>
    </row>
    <row r="350977" spans="1:1" ht="30" x14ac:dyDescent="0.25">
      <c r="A350977" s="6" t="s">
        <v>29</v>
      </c>
    </row>
    <row r="350978" spans="1:1" ht="30" x14ac:dyDescent="0.25">
      <c r="A350978" s="6" t="s">
        <v>30</v>
      </c>
    </row>
    <row r="350979" spans="1:1" ht="30" x14ac:dyDescent="0.25">
      <c r="A350979" s="6" t="s">
        <v>31</v>
      </c>
    </row>
    <row r="350980" spans="1:1" ht="30" x14ac:dyDescent="0.25">
      <c r="A350980" s="6" t="s">
        <v>32</v>
      </c>
    </row>
    <row r="350981" spans="1:1" ht="30" x14ac:dyDescent="0.25">
      <c r="A350981" s="6" t="s">
        <v>33</v>
      </c>
    </row>
    <row r="350982" spans="1:1" ht="30" x14ac:dyDescent="0.25">
      <c r="A350982" s="6" t="s">
        <v>34</v>
      </c>
    </row>
    <row r="350983" spans="1:1" ht="30" x14ac:dyDescent="0.25">
      <c r="A350983" s="6" t="s">
        <v>35</v>
      </c>
    </row>
    <row r="350984" spans="1:1" ht="30" x14ac:dyDescent="0.25">
      <c r="A350984" s="6" t="s">
        <v>36</v>
      </c>
    </row>
    <row r="350985" spans="1:1" ht="30" x14ac:dyDescent="0.25">
      <c r="A350985" s="6" t="s">
        <v>37</v>
      </c>
    </row>
  </sheetData>
  <autoFilter ref="A10:IV19"/>
  <mergeCells count="1">
    <mergeCell ref="B8:O8"/>
  </mergeCells>
  <dataValidations count="9">
    <dataValidation type="textLength" allowBlank="1" showInputMessage="1" showErrorMessage="1" errorTitle="Entrada no válida" error="Escriba un texto  Maximo 9 Caracteres" promptTitle="Cualquier contenido Maximo 9 Caracteres" sqref="C11:C19">
      <formula1>0</formula1>
      <formula2>9</formula2>
    </dataValidation>
    <dataValidation type="decimal" allowBlank="1" showInputMessage="1" showErrorMessage="1" errorTitle="Entrada no válida" error="Por favor escriba un número" promptTitle="Escriba un número en esta casilla" sqref="E11:E19">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9">
      <formula1>0</formula1>
      <formula2>20</formula2>
    </dataValidation>
    <dataValidation type="textLength" allowBlank="1" showInputMessage="1" showErrorMessage="1" errorTitle="Entrada no válida" error="Escriba un texto  Maximo 500 Caracteres" promptTitle="Cualquier contenido Maximo 500 Caracteres" sqref="G11:G19 I11:I19">
      <formula1>0</formula1>
      <formula2>500</formula2>
    </dataValidation>
    <dataValidation type="whole" allowBlank="1" showInputMessage="1" showErrorMessage="1" errorTitle="Entrada no válida" error="Por favor escriba un número entero" promptTitle="Escriba un número entero en esta casilla" sqref="H11:H19">
      <formula1>-999</formula1>
      <formula2>999</formula2>
    </dataValidation>
    <dataValidation type="textLength" allowBlank="1" showInputMessage="1" showErrorMessage="1" errorTitle="Entrada no válida" error="Escriba un texto  Maximo 100 Caracteres" promptTitle="Cualquier contenido Maximo 100 Caracteres" sqref="M11:M19 J11:J19">
      <formula1>0</formula1>
      <formula2>100</formula2>
    </dataValidation>
    <dataValidation type="textLength" allowBlank="1" showInputMessage="1" showErrorMessage="1" errorTitle="Entrada no válida" error="Escriba un texto  Maximo 200 Caracteres" promptTitle="Cualquier contenido Maximo 200 Caracteres" sqref="K11:K19">
      <formula1>0</formula1>
      <formula2>200</formula2>
    </dataValidation>
    <dataValidation type="decimal" allowBlank="1" showInputMessage="1" showErrorMessage="1" errorTitle="Entrada no válida" error="Por favor escriba un número" promptTitle="Escriba un número en esta casilla" sqref="L11:L19">
      <formula1>-999999</formula1>
      <formula2>999999</formula2>
    </dataValidation>
    <dataValidation type="date" allowBlank="1" showInputMessage="1" errorTitle="Entrada no válida" error="Por favor escriba una fecha válida (AAAA/MM/DD)" promptTitle="Ingrese una fecha (AAAA/MM/DD)" sqref="N11:O19">
      <formula1>1900/1/1</formula1>
      <formula2>3000/1/1</formula2>
    </dataValidation>
  </dataValidations>
  <pageMargins left="0.70866141732283472" right="0.70866141732283472" top="0.74803149606299213" bottom="0.74803149606299213" header="0.31496062992125984" footer="0.31496062992125984"/>
  <pageSetup paperSize="14"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38</v>
      </c>
    </row>
    <row r="3" spans="1:16" x14ac:dyDescent="0.25">
      <c r="B3" s="1" t="s">
        <v>4</v>
      </c>
      <c r="C3" s="1">
        <v>1</v>
      </c>
    </row>
    <row r="4" spans="1:16" x14ac:dyDescent="0.25">
      <c r="B4" s="1" t="s">
        <v>5</v>
      </c>
      <c r="C4" s="1">
        <v>17</v>
      </c>
    </row>
    <row r="5" spans="1:16" x14ac:dyDescent="0.25">
      <c r="B5" s="1" t="s">
        <v>6</v>
      </c>
      <c r="C5" s="4">
        <v>42885</v>
      </c>
    </row>
    <row r="6" spans="1:16" x14ac:dyDescent="0.25">
      <c r="B6" s="1" t="s">
        <v>7</v>
      </c>
      <c r="C6" s="1">
        <v>1</v>
      </c>
      <c r="D6" s="1" t="s">
        <v>8</v>
      </c>
    </row>
    <row r="8" spans="1:16" x14ac:dyDescent="0.25">
      <c r="A8" s="1" t="s">
        <v>9</v>
      </c>
      <c r="B8" s="24" t="s">
        <v>39</v>
      </c>
      <c r="C8" s="25"/>
      <c r="D8" s="25"/>
      <c r="E8" s="25"/>
      <c r="F8" s="25"/>
      <c r="G8" s="25"/>
      <c r="H8" s="25"/>
      <c r="I8" s="25"/>
      <c r="J8" s="25"/>
      <c r="K8" s="25"/>
      <c r="L8" s="25"/>
      <c r="M8" s="25"/>
      <c r="N8" s="25"/>
      <c r="O8" s="25"/>
      <c r="P8" s="25"/>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40</v>
      </c>
      <c r="I10" s="1" t="s">
        <v>18</v>
      </c>
      <c r="J10" s="1" t="s">
        <v>19</v>
      </c>
      <c r="K10" s="1" t="s">
        <v>20</v>
      </c>
      <c r="L10" s="1" t="s">
        <v>21</v>
      </c>
      <c r="M10" s="1" t="s">
        <v>41</v>
      </c>
      <c r="N10" s="1" t="s">
        <v>42</v>
      </c>
      <c r="O10" s="1" t="s">
        <v>43</v>
      </c>
      <c r="P10" s="1" t="s">
        <v>44</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$A$351002:$A$351014</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CB-0402F  PLAN DE MEJORAMIEN...</vt:lpstr>
      <vt:lpstr>CB-0402M  PLAN DE MEJORAMIEN...</vt:lpstr>
      <vt:lpstr>'CB-0402F  PLAN DE MEJORAMIEN...'!Área_de_impresión</vt:lpstr>
      <vt:lpstr>'CB-0402F  PLAN DE MEJORAMIEN...'!Títulos_a_imprimir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Dimelza Mendoza Rueda</cp:lastModifiedBy>
  <cp:lastPrinted>2019-02-07T21:23:38Z</cp:lastPrinted>
  <dcterms:created xsi:type="dcterms:W3CDTF">2017-06-21T18:58:59Z</dcterms:created>
  <dcterms:modified xsi:type="dcterms:W3CDTF">2019-08-14T23:24:48Z</dcterms:modified>
</cp:coreProperties>
</file>